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2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'COPARTICIPACION'!$A$2:$D$22</definedName>
    <definedName name="_xlnm.Print_Area" localSheetId="3">'EAI'!#REF!</definedName>
    <definedName name="_xlnm.Print_Area" localSheetId="1">'EROGACIONES'!$A$67:$D$131</definedName>
    <definedName name="_xlnm.Print_Area" localSheetId="0">'RECURSOS'!$A$58:$D$113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Clas. Económica
</t>
        </r>
      </text>
    </comment>
    <comment ref="D88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En gtos de Cap. No se incluyen los Gtos. Figurativos
</t>
        </r>
      </text>
    </comment>
  </commentList>
</comments>
</file>

<file path=xl/sharedStrings.xml><?xml version="1.0" encoding="utf-8"?>
<sst xmlns="http://schemas.openxmlformats.org/spreadsheetml/2006/main" count="496" uniqueCount="283">
  <si>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</si>
  <si>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</si>
  <si>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</si>
  <si>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</si>
  <si>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</si>
  <si>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</si>
  <si>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</si>
  <si>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</si>
  <si>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</si>
  <si>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</si>
  <si>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</si>
  <si>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</si>
  <si>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</si>
  <si>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</si>
  <si>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</si>
  <si>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</si>
  <si>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</si>
  <si>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</si>
  <si>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</si>
  <si>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</si>
  <si>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</si>
  <si>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</si>
  <si>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</si>
  <si>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</si>
  <si>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</si>
  <si>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</si>
  <si>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</si>
  <si>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</si>
  <si>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</si>
  <si>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</si>
  <si>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</si>
  <si>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</si>
  <si>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</si>
  <si>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</si>
  <si>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</si>
  <si>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</si>
  <si>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</si>
  <si>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</si>
  <si>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</si>
  <si>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</si>
  <si>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</si>
  <si>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</si>
  <si>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</si>
  <si>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</si>
  <si>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</si>
  <si>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</si>
  <si>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</si>
  <si>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</si>
  <si>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</si>
  <si>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</si>
  <si>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</si>
  <si>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</si>
  <si>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</si>
  <si>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</si>
  <si>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</si>
  <si>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</si>
  <si>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</si>
  <si>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</si>
  <si>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</si>
  <si>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</si>
  <si>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</si>
  <si>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</si>
  <si>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</si>
  <si>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</si>
  <si>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</si>
  <si>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</si>
  <si>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</si>
  <si>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</si>
  <si>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</si>
  <si>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</si>
  <si>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</si>
  <si>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</si>
  <si>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</si>
  <si>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</si>
  <si>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</si>
  <si>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</si>
  <si>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</si>
  <si>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</si>
  <si>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</si>
  <si>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</si>
  <si>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</si>
  <si>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</si>
  <si>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</si>
  <si>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</si>
  <si>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</si>
  <si>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</si>
  <si>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</si>
  <si>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</si>
  <si>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</si>
  <si>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</si>
  <si>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</si>
  <si>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</si>
  <si>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</si>
  <si>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</si>
  <si>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</si>
  <si>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EJECUTADO EJERCICIO 2018 (3)</t>
  </si>
  <si>
    <t>EJECUTADO EJERCICIO 2018 (5)</t>
  </si>
  <si>
    <t>EJECUTADO EJERCICIO 2018 (2)</t>
  </si>
  <si>
    <t>EJECUTADO EJERCICIO 2018 (1)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</si>
  <si>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</si>
  <si>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</si>
  <si>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</si>
  <si>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Compensación Nacion Prov Dto 0457/18</t>
  </si>
  <si>
    <t>Ley 13582</t>
  </si>
  <si>
    <t>(4) Incluye: Impuesto Inmobiliario, Ingresos Brutos , Regimen Federal.</t>
  </si>
  <si>
    <t>(4) Incluye: Impuesto Inmobiliario, Ingresos Brutos , Regimen Federal, Ley 13618 art 56 - Dto 1450/2017.</t>
  </si>
  <si>
    <t>I.A) DATOS DEL MES DE ABRIL DE 2018</t>
  </si>
  <si>
    <t>(2)Corresponde a la ejecución del mes de Abril de 2017.</t>
  </si>
  <si>
    <t>(3)Corresponde a la ejecución presupuestaria del mes de Abril  de 2018</t>
  </si>
  <si>
    <t>(4)Corresponde a la ejecución del mes de Abril de 2017</t>
  </si>
  <si>
    <t>(5)Corresponde a la ejecución presupuestaria del mes de Abril de 2018</t>
  </si>
  <si>
    <t>I.B) DATOS ACUMULADOS AL MES DE ABRIL DE 2018</t>
  </si>
  <si>
    <t>(2)Corresponde a la ejecución acumulada al mes de Abril de 2017.</t>
  </si>
  <si>
    <t>(3)Corresponde a la ejecución presupuestaria acumulada al mes de Abril  de 2018</t>
  </si>
  <si>
    <t>(4)Corresponde a la ejecución acumulada al mes de Abril de 2017</t>
  </si>
  <si>
    <t>(5)Corresponde a la ejecución presupuestaria acumulada al mes de Abril de 2018</t>
  </si>
  <si>
    <t>II-A) DATOS DEL MES DE ABRIL DE 2018</t>
  </si>
  <si>
    <t>(2) Ejecución presupuestaria del mes de Abril 2018 (Incluye déficit de la Caja de Jubilaciones y Pens.)</t>
  </si>
  <si>
    <t>(3) Cifras de la ejecución presupuestaria del mes de Abril de 2017</t>
  </si>
  <si>
    <t>(2) Ejecución presupuestaria del mes de Abril 2018.(Incluye déficit de la Caja de Jubilaciones y Pens.)</t>
  </si>
  <si>
    <t>II-B) DATOS ACUMULADOS AL MES DE ABRIL DE 2018</t>
  </si>
  <si>
    <t>(3) Cifras de la ejecución presupuestaria acumulada al mes de Abril de 2017</t>
  </si>
  <si>
    <t>(2) Ejecución presupuestaria acumulada al mes de Abril 2018 (Incluye déficit de la Caja de Jubilaciones y Pens.)</t>
  </si>
  <si>
    <t>(1) Corresponde a la ejecución acumulada al mes de Abril de 2018.</t>
  </si>
  <si>
    <t>(2) Cifras de ejecución acumulada al mes de Abril de 2017.</t>
  </si>
  <si>
    <t>ADMINISTRACION PROVINCIAL</t>
  </si>
  <si>
    <t>ESQUEMA AHORRO - INVERSION - FINANCIAMIENTO</t>
  </si>
  <si>
    <t>Al 30-04-2018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</si>
  <si>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</si>
  <si>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</si>
  <si>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</si>
  <si>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</si>
  <si>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</si>
  <si>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</si>
  <si>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</si>
  <si>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</si>
  <si>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 xml:space="preserve"> 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</si>
  <si>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</si>
  <si>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</si>
  <si>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</si>
  <si>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</si>
  <si>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</si>
  <si>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</si>
  <si>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</si>
  <si>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</si>
  <si>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</si>
  <si>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</si>
  <si>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</si>
  <si>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</si>
  <si>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</si>
  <si>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</si>
  <si>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</si>
  <si>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</si>
  <si>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</si>
  <si>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</si>
  <si>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</si>
  <si>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</si>
  <si>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</si>
  <si>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</si>
  <si>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</si>
  <si>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</si>
  <si>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</si>
  <si>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</si>
  <si>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</si>
  <si>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</si>
  <si>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</si>
  <si>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</si>
  <si>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</si>
  <si>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</si>
  <si>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</si>
  <si>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</si>
  <si>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</si>
  <si>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</si>
  <si>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</si>
  <si>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</si>
  <si>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</si>
  <si>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</si>
  <si>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</si>
  <si>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</si>
  <si>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</si>
  <si>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</si>
  <si>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</si>
  <si>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</si>
  <si>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</si>
  <si>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</si>
  <si>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</si>
  <si>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</si>
  <si>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</si>
  <si>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</si>
  <si>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</si>
  <si>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</si>
  <si>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</si>
  <si>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</si>
  <si>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</si>
  <si>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</si>
  <si>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</si>
  <si>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</si>
  <si>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</si>
  <si>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</si>
  <si>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</si>
  <si>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</si>
  <si>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</si>
  <si>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</si>
  <si>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</si>
  <si>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</si>
  <si>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</si>
  <si>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</si>
  <si>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</si>
  <si>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</si>
  <si>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</si>
  <si>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</si>
  <si>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</si>
  <si>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</si>
  <si>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</si>
  <si>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</si>
  <si>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</si>
  <si>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</si>
  <si>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</si>
  <si>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</si>
  <si>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</si>
  <si>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</si>
  <si>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</si>
  <si>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</si>
  <si>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</si>
  <si>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</si>
  <si>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</si>
  <si>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</si>
  <si>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</si>
  <si>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</si>
  <si>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</si>
  <si>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</si>
  <si>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</si>
  <si>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</si>
  <si>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</si>
  <si>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</si>
  <si>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</si>
  <si>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</si>
  <si>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</si>
  <si>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</si>
  <si>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</si>
  <si>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</si>
  <si>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</si>
  <si>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</si>
  <si>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</si>
  <si>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</si>
  <si>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</si>
  <si>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</si>
  <si>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</si>
  <si>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</si>
  <si>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</si>
  <si>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</si>
  <si>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</si>
  <si>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</si>
  <si>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</si>
  <si>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</si>
  <si>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</si>
  <si>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</si>
  <si>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</si>
  <si>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</si>
  <si>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</si>
  <si>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</si>
  <si>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</si>
  <si>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</si>
  <si>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</si>
  <si>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</si>
  <si>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</si>
  <si>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</si>
  <si>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</si>
  <si>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</si>
  <si>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</si>
  <si>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</si>
  <si>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</si>
  <si>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13.618 (Presupuesto 2017) - Acumulado a Abril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</si>
  <si>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</si>
  <si>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</si>
  <si>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</si>
  <si>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</si>
  <si>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</si>
  <si>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</si>
  <si>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</si>
  <si>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</si>
  <si>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</si>
  <si>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>II-C) COPARTICIPACION A MUNICIPIOS Y COMUNAS AL MES DE ABRIL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</si>
</sst>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51" fillId="36" borderId="0" xfId="0" applyFont="1" applyFill="1" applyBorder="1" applyAlignment="1">
      <alignment horizontal="center" vertical="center" wrapText="1"/>
    </xf>
    <xf numFmtId="3" fontId="48" fillId="36" borderId="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48" fillId="35" borderId="12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37" borderId="0" xfId="0" applyNumberFormat="1" applyFont="1" applyFill="1" applyAlignment="1">
      <alignment/>
    </xf>
    <xf numFmtId="4" fontId="9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9" fillId="37" borderId="0" xfId="0" applyNumberFormat="1" applyFont="1" applyFill="1" applyAlignment="1" applyProtection="1">
      <alignment/>
      <protection locked="0"/>
    </xf>
    <xf numFmtId="4" fontId="9" fillId="37" borderId="0" xfId="0" applyNumberFormat="1" applyFont="1" applyFill="1" applyAlignment="1" applyProtection="1">
      <alignment horizontal="center"/>
      <protection locked="0"/>
    </xf>
    <xf numFmtId="4" fontId="9" fillId="37" borderId="0" xfId="0" applyNumberFormat="1" applyFont="1" applyFill="1" applyBorder="1" applyAlignment="1">
      <alignment/>
    </xf>
    <xf numFmtId="4" fontId="10" fillId="37" borderId="0" xfId="0" applyNumberFormat="1" applyFont="1" applyFill="1" applyBorder="1" applyAlignment="1">
      <alignment/>
    </xf>
    <xf numFmtId="4" fontId="10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9" fillId="37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" fontId="9" fillId="37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9" fillId="37" borderId="0" xfId="0" applyNumberFormat="1" applyFont="1" applyFill="1" applyAlignment="1" applyProtection="1">
      <alignment/>
      <protection/>
    </xf>
    <xf numFmtId="4" fontId="9" fillId="37" borderId="0" xfId="0" applyNumberFormat="1" applyFont="1" applyFill="1" applyAlignment="1" applyProtection="1">
      <alignment horizontal="right"/>
      <protection/>
    </xf>
    <xf numFmtId="4" fontId="9" fillId="37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left" indent="1"/>
    </xf>
    <xf numFmtId="4" fontId="9" fillId="37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left" indent="3"/>
    </xf>
    <xf numFmtId="0" fontId="11" fillId="0" borderId="0" xfId="51" applyFont="1" applyFill="1">
      <alignment/>
      <protection/>
    </xf>
    <xf numFmtId="0" fontId="9" fillId="0" borderId="0" xfId="0" applyFont="1" applyFill="1" applyBorder="1" applyAlignment="1">
      <alignment/>
    </xf>
    <xf numFmtId="4" fontId="9" fillId="37" borderId="26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>
      <alignment/>
    </xf>
    <xf numFmtId="0" fontId="9" fillId="0" borderId="27" xfId="0" applyFont="1" applyFill="1" applyBorder="1" applyAlignment="1" quotePrefix="1">
      <alignment/>
    </xf>
    <xf numFmtId="0" fontId="0" fillId="0" borderId="28" xfId="0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4" fontId="9" fillId="0" borderId="35" xfId="0" applyNumberFormat="1" applyFont="1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4" fontId="9" fillId="0" borderId="36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>
      <alignment/>
    </xf>
    <xf numFmtId="0" fontId="0" fillId="0" borderId="26" xfId="0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9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Fill="1" applyBorder="1" applyAlignment="1">
      <alignment/>
    </xf>
    <xf numFmtId="4" fontId="9" fillId="0" borderId="28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  <col min="5" max="5" width="15.140625" style="0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106</v>
      </c>
    </row>
    <row r="4" ht="16.5" customHeight="1">
      <c r="A4" s="7" t="s">
        <v>16</v>
      </c>
    </row>
    <row r="5" ht="16.5" customHeight="1">
      <c r="A5" t="s">
        <v>52</v>
      </c>
    </row>
    <row r="6" spans="1:5" ht="49.5" customHeight="1">
      <c r="A6" s="5" t="s">
        <v>1</v>
      </c>
      <c r="B6" s="6" t="s">
        <v>95</v>
      </c>
      <c r="C6" s="6" t="s">
        <v>12</v>
      </c>
      <c r="D6" s="6" t="s">
        <v>73</v>
      </c>
      <c r="E6" s="20"/>
    </row>
    <row r="7" spans="1:5" ht="16.5" customHeight="1">
      <c r="A7" s="9" t="s">
        <v>3</v>
      </c>
      <c r="B7" s="24">
        <v>13954.643641999995</v>
      </c>
      <c r="C7" s="24">
        <v>96.89727748384946</v>
      </c>
      <c r="D7" s="24">
        <v>11097.317991999998</v>
      </c>
      <c r="E7" s="21"/>
    </row>
    <row r="8" spans="1:6" ht="16.5" customHeight="1">
      <c r="A8" s="4" t="s">
        <v>4</v>
      </c>
      <c r="B8" s="23">
        <v>9869.729127999999</v>
      </c>
      <c r="C8" s="23">
        <v>68.53273408773212</v>
      </c>
      <c r="D8" s="23">
        <v>7795.039978</v>
      </c>
      <c r="E8" s="22"/>
      <c r="F8" s="32"/>
    </row>
    <row r="9" spans="1:6" ht="16.5" customHeight="1">
      <c r="A9" s="4" t="s">
        <v>5</v>
      </c>
      <c r="B9" s="23">
        <v>2503.269119999999</v>
      </c>
      <c r="C9" s="23">
        <v>17.382024848513264</v>
      </c>
      <c r="D9" s="23">
        <v>1929.377414999999</v>
      </c>
      <c r="E9" s="22"/>
      <c r="F9" s="32"/>
    </row>
    <row r="10" spans="1:6" ht="16.5" customHeight="1">
      <c r="A10" s="4" t="s">
        <v>6</v>
      </c>
      <c r="B10" s="23">
        <v>869.6415079999995</v>
      </c>
      <c r="C10" s="23">
        <v>6.038555815107304</v>
      </c>
      <c r="D10" s="23">
        <v>681.8044479999999</v>
      </c>
      <c r="E10" s="22"/>
      <c r="F10" s="32"/>
    </row>
    <row r="11" spans="1:6" ht="16.5" customHeight="1">
      <c r="A11" s="4" t="s">
        <v>7</v>
      </c>
      <c r="B11" s="23">
        <v>712.0038859999995</v>
      </c>
      <c r="C11" s="23">
        <v>4.943962732496777</v>
      </c>
      <c r="D11" s="23">
        <v>691.0961510000001</v>
      </c>
      <c r="E11" s="22"/>
      <c r="F11" s="32"/>
    </row>
    <row r="12" spans="1:5" ht="16.5" customHeight="1">
      <c r="A12" s="9" t="s">
        <v>8</v>
      </c>
      <c r="B12" s="24">
        <v>446.83801400000004</v>
      </c>
      <c r="C12" s="24">
        <v>3.10272251615053</v>
      </c>
      <c r="D12" s="24">
        <v>228.04380699999993</v>
      </c>
      <c r="E12" s="21"/>
    </row>
    <row r="13" spans="1:6" ht="16.5" customHeight="1">
      <c r="A13" s="4" t="s">
        <v>9</v>
      </c>
      <c r="B13" s="23">
        <v>0</v>
      </c>
      <c r="C13" s="23">
        <v>0</v>
      </c>
      <c r="D13" s="23">
        <v>0.107846</v>
      </c>
      <c r="E13" s="22"/>
      <c r="F13" s="32"/>
    </row>
    <row r="14" spans="1:6" ht="16.5" customHeight="1">
      <c r="A14" s="4" t="s">
        <v>10</v>
      </c>
      <c r="B14" s="23">
        <v>414.83871600000003</v>
      </c>
      <c r="C14" s="23">
        <v>2.8805280311360772</v>
      </c>
      <c r="D14" s="23">
        <v>208.48597999999993</v>
      </c>
      <c r="E14" s="22"/>
      <c r="F14" s="32"/>
    </row>
    <row r="15" spans="1:6" ht="16.5" customHeight="1">
      <c r="A15" s="4" t="s">
        <v>11</v>
      </c>
      <c r="B15" s="23">
        <v>31.999297999999996</v>
      </c>
      <c r="C15" s="23">
        <v>0.22219448501445221</v>
      </c>
      <c r="D15" s="23">
        <v>19.449981000000008</v>
      </c>
      <c r="E15" s="22"/>
      <c r="F15" s="32"/>
    </row>
    <row r="16" spans="1:5" ht="16.5" customHeight="1">
      <c r="A16" s="10" t="s">
        <v>13</v>
      </c>
      <c r="B16" s="26">
        <v>14401.481655999996</v>
      </c>
      <c r="C16" s="26">
        <v>100</v>
      </c>
      <c r="D16" s="26">
        <v>11325.361798999998</v>
      </c>
      <c r="E16" s="21"/>
    </row>
    <row r="17" spans="1:4" ht="33.75" customHeight="1">
      <c r="A17" s="116" t="s">
        <v>14</v>
      </c>
      <c r="B17" s="116"/>
      <c r="C17" s="116"/>
      <c r="D17" s="116"/>
    </row>
    <row r="18" spans="1:4" ht="16.5" customHeight="1">
      <c r="A18" s="118" t="s">
        <v>107</v>
      </c>
      <c r="B18" s="118"/>
      <c r="C18" s="118"/>
      <c r="D18" s="118"/>
    </row>
    <row r="19" spans="1:4" ht="16.5" customHeight="1">
      <c r="A19" t="s">
        <v>108</v>
      </c>
      <c r="B19" s="27"/>
      <c r="C19" s="27"/>
      <c r="D19" s="27"/>
    </row>
    <row r="20" spans="2:4" ht="16.5" customHeight="1">
      <c r="B20" s="36"/>
      <c r="C20" s="36"/>
      <c r="D20" s="36"/>
    </row>
    <row r="21" ht="16.5" customHeight="1">
      <c r="A21" t="s">
        <v>84</v>
      </c>
    </row>
    <row r="22" ht="16.5" customHeight="1">
      <c r="A22" s="3" t="s">
        <v>88</v>
      </c>
    </row>
    <row r="23" ht="15">
      <c r="A23" s="3"/>
    </row>
    <row r="24" ht="16.5" customHeight="1">
      <c r="A24" s="1" t="s">
        <v>0</v>
      </c>
    </row>
    <row r="25" ht="16.5" customHeight="1">
      <c r="A25" s="2" t="s">
        <v>2</v>
      </c>
    </row>
    <row r="26" ht="16.5" customHeight="1">
      <c r="A26" s="2" t="str">
        <f>A3</f>
        <v>I.A) DATOS DEL MES DE ABRIL DE 2018</v>
      </c>
    </row>
    <row r="27" ht="16.5" customHeight="1">
      <c r="A27" s="7" t="s">
        <v>15</v>
      </c>
    </row>
    <row r="28" ht="16.5" customHeight="1">
      <c r="A28" t="s">
        <v>52</v>
      </c>
    </row>
    <row r="29" spans="1:4" ht="46.5" customHeight="1">
      <c r="A29" s="5" t="s">
        <v>1</v>
      </c>
      <c r="B29" s="6" t="s">
        <v>96</v>
      </c>
      <c r="C29" s="6" t="s">
        <v>12</v>
      </c>
      <c r="D29" s="6" t="s">
        <v>72</v>
      </c>
    </row>
    <row r="30" spans="1:4" ht="15">
      <c r="A30" s="9" t="s">
        <v>53</v>
      </c>
      <c r="B30" s="24">
        <v>9869.729127999999</v>
      </c>
      <c r="C30" s="24">
        <v>68.53273408773212</v>
      </c>
      <c r="D30" s="24">
        <v>7795.039977999999</v>
      </c>
    </row>
    <row r="31" spans="1:4" ht="16.5" customHeight="1">
      <c r="A31" s="4" t="s">
        <v>54</v>
      </c>
      <c r="B31" s="23">
        <v>3617.507727</v>
      </c>
      <c r="C31" s="23">
        <v>25.118996874136634</v>
      </c>
      <c r="D31" s="23">
        <v>2953.563745000001</v>
      </c>
    </row>
    <row r="32" spans="1:4" ht="16.5" customHeight="1">
      <c r="A32" s="4" t="s">
        <v>55</v>
      </c>
      <c r="B32" s="23">
        <v>2989.000774</v>
      </c>
      <c r="C32" s="23">
        <v>20.754814298948972</v>
      </c>
      <c r="D32" s="23">
        <v>2248.2537310000007</v>
      </c>
    </row>
    <row r="33" spans="1:4" ht="16.5" customHeight="1">
      <c r="A33" s="4" t="s">
        <v>56</v>
      </c>
      <c r="B33" s="23">
        <v>38.66029700000001</v>
      </c>
      <c r="C33" s="23">
        <v>0.2684466634993297</v>
      </c>
      <c r="D33" s="23">
        <v>33.043243</v>
      </c>
    </row>
    <row r="34" spans="1:4" ht="16.5" customHeight="1">
      <c r="A34" s="4" t="s">
        <v>57</v>
      </c>
      <c r="B34" s="23">
        <v>117.32211100000004</v>
      </c>
      <c r="C34" s="23">
        <v>0.8146530600281735</v>
      </c>
      <c r="D34" s="23">
        <v>305.3458210000001</v>
      </c>
    </row>
    <row r="35" spans="1:4" ht="16.5" customHeight="1">
      <c r="A35" s="4" t="s">
        <v>58</v>
      </c>
      <c r="B35" s="23">
        <v>463.77026099999995</v>
      </c>
      <c r="C35" s="23">
        <v>3.220295467354099</v>
      </c>
      <c r="D35" s="23">
        <v>346.3822330000001</v>
      </c>
    </row>
    <row r="36" spans="1:4" ht="16.5" customHeight="1">
      <c r="A36" s="4" t="s">
        <v>59</v>
      </c>
      <c r="B36" s="23">
        <v>8.754283999999997</v>
      </c>
      <c r="C36" s="23">
        <v>0.060787384306063785</v>
      </c>
      <c r="D36" s="23">
        <v>20.538717</v>
      </c>
    </row>
    <row r="37" spans="1:4" ht="16.5" customHeight="1">
      <c r="A37" s="4" t="s">
        <v>60</v>
      </c>
      <c r="B37" s="23">
        <v>6252.221400999998</v>
      </c>
      <c r="C37" s="23">
        <v>43.41373721359549</v>
      </c>
      <c r="D37" s="23">
        <v>4841.4762329999985</v>
      </c>
    </row>
    <row r="38" spans="1:4" ht="16.5" customHeight="1">
      <c r="A38" s="4" t="s">
        <v>61</v>
      </c>
      <c r="B38" s="23">
        <v>2112.7185660000005</v>
      </c>
      <c r="C38" s="23">
        <v>14.670147256131749</v>
      </c>
      <c r="D38" s="23">
        <v>1414.4927109999992</v>
      </c>
    </row>
    <row r="39" spans="1:4" ht="16.5" customHeight="1">
      <c r="A39" s="4" t="s">
        <v>62</v>
      </c>
      <c r="B39" s="23">
        <v>30.84424100000004</v>
      </c>
      <c r="C39" s="23">
        <v>0.2141740810894246</v>
      </c>
      <c r="D39" s="23">
        <v>68.840701</v>
      </c>
    </row>
    <row r="40" spans="1:4" ht="16.5" customHeight="1">
      <c r="A40" s="4" t="s">
        <v>63</v>
      </c>
      <c r="B40" s="23">
        <v>3537.583304999998</v>
      </c>
      <c r="C40" s="23">
        <v>24.564023268579156</v>
      </c>
      <c r="D40" s="23">
        <v>2663.738744999999</v>
      </c>
    </row>
    <row r="41" spans="1:4" ht="16.5" customHeight="1">
      <c r="A41" s="4" t="s">
        <v>64</v>
      </c>
      <c r="B41" s="23">
        <v>330.2609489999999</v>
      </c>
      <c r="C41" s="23">
        <v>2.2932428543725947</v>
      </c>
      <c r="D41" s="23">
        <v>273.879451</v>
      </c>
    </row>
    <row r="42" spans="1:4" ht="16.5" customHeight="1">
      <c r="A42" s="4" t="s">
        <v>65</v>
      </c>
      <c r="B42" s="23">
        <v>143.7226499999999</v>
      </c>
      <c r="C42" s="23">
        <v>0.9979712742967781</v>
      </c>
      <c r="D42" s="23">
        <v>135.63374799999997</v>
      </c>
    </row>
    <row r="43" spans="1:4" ht="16.5" customHeight="1">
      <c r="A43" s="4" t="s">
        <v>66</v>
      </c>
      <c r="B43" s="23">
        <v>11.790749999999992</v>
      </c>
      <c r="C43" s="23">
        <v>0.0818717843180232</v>
      </c>
      <c r="D43" s="23">
        <v>11.790749999999992</v>
      </c>
    </row>
    <row r="44" spans="1:4" ht="16.5" customHeight="1">
      <c r="A44" s="4" t="s">
        <v>59</v>
      </c>
      <c r="B44" s="23">
        <v>85.30094000000003</v>
      </c>
      <c r="C44" s="23">
        <v>0.5923066948077641</v>
      </c>
      <c r="D44" s="23">
        <v>273.100127</v>
      </c>
    </row>
    <row r="45" spans="1:4" ht="18" customHeight="1">
      <c r="A45" s="9" t="s">
        <v>81</v>
      </c>
      <c r="B45" s="24">
        <v>869.6415079999995</v>
      </c>
      <c r="C45" s="24">
        <v>6.038555815107304</v>
      </c>
      <c r="D45" s="24">
        <v>681.8044479999999</v>
      </c>
    </row>
    <row r="46" spans="1:4" ht="30">
      <c r="A46" s="28" t="s">
        <v>67</v>
      </c>
      <c r="B46" s="30">
        <v>3661.649394999999</v>
      </c>
      <c r="C46" s="30">
        <v>25.42550469780635</v>
      </c>
      <c r="D46" s="30">
        <v>2848.5173729999988</v>
      </c>
    </row>
    <row r="47" spans="1:6" ht="19.5" customHeight="1">
      <c r="A47" s="29" t="s">
        <v>68</v>
      </c>
      <c r="B47" s="30">
        <v>0.461625</v>
      </c>
      <c r="C47" s="30">
        <v>0.0032053993542232244</v>
      </c>
      <c r="D47" s="30">
        <v>0</v>
      </c>
      <c r="F47" s="32"/>
    </row>
    <row r="48" spans="1:4" ht="19.5" customHeight="1">
      <c r="A48" s="31" t="s">
        <v>69</v>
      </c>
      <c r="B48" s="30">
        <v>14401.481655999996</v>
      </c>
      <c r="C48" s="30">
        <v>100</v>
      </c>
      <c r="D48" s="30">
        <v>11325.361798999998</v>
      </c>
    </row>
    <row r="49" spans="1:4" ht="49.5" customHeight="1">
      <c r="A49" s="117" t="s">
        <v>93</v>
      </c>
      <c r="B49" s="117"/>
      <c r="C49" s="117"/>
      <c r="D49" s="117"/>
    </row>
    <row r="50" spans="1:4" ht="21.75" customHeight="1">
      <c r="A50" t="s">
        <v>70</v>
      </c>
      <c r="B50" s="27"/>
      <c r="C50" s="27"/>
      <c r="D50" s="27"/>
    </row>
    <row r="51" spans="1:4" ht="16.5" customHeight="1">
      <c r="A51" t="s">
        <v>71</v>
      </c>
      <c r="B51" s="27"/>
      <c r="C51" s="27"/>
      <c r="D51" s="27"/>
    </row>
    <row r="52" spans="1:4" ht="21" customHeight="1">
      <c r="A52" t="s">
        <v>109</v>
      </c>
      <c r="B52" s="27"/>
      <c r="C52" s="27"/>
      <c r="D52" s="27"/>
    </row>
    <row r="53" ht="21" customHeight="1">
      <c r="A53" t="s">
        <v>110</v>
      </c>
    </row>
    <row r="55" ht="15">
      <c r="A55" t="str">
        <f>A21</f>
        <v>FUENTE: Contaduría General de la Provincia y consultas al SIPAF</v>
      </c>
    </row>
    <row r="56" ht="15">
      <c r="A56" s="3" t="str">
        <f>A22</f>
        <v>Dirección General de Ingresos Públicos</v>
      </c>
    </row>
    <row r="58" ht="15">
      <c r="A58" s="1" t="s">
        <v>0</v>
      </c>
    </row>
    <row r="59" ht="15">
      <c r="A59" s="2" t="s">
        <v>76</v>
      </c>
    </row>
    <row r="60" ht="15">
      <c r="A60" s="2" t="s">
        <v>111</v>
      </c>
    </row>
    <row r="61" ht="15">
      <c r="A61" s="7" t="s">
        <v>16</v>
      </c>
    </row>
    <row r="62" ht="15">
      <c r="A62" t="s">
        <v>52</v>
      </c>
    </row>
    <row r="63" spans="1:4" ht="38.25" customHeight="1">
      <c r="A63" s="5" t="s">
        <v>1</v>
      </c>
      <c r="B63" s="6" t="s">
        <v>95</v>
      </c>
      <c r="C63" s="6" t="s">
        <v>12</v>
      </c>
      <c r="D63" s="6" t="s">
        <v>73</v>
      </c>
    </row>
    <row r="64" spans="1:4" ht="15">
      <c r="A64" s="9" t="s">
        <v>3</v>
      </c>
      <c r="B64" s="24">
        <v>55732.007297000004</v>
      </c>
      <c r="C64" s="24">
        <v>97.7934599712529</v>
      </c>
      <c r="D64" s="24">
        <v>43309.49533400001</v>
      </c>
    </row>
    <row r="65" spans="1:4" ht="15">
      <c r="A65" s="4" t="s">
        <v>4</v>
      </c>
      <c r="B65" s="23">
        <v>40508.277861</v>
      </c>
      <c r="C65" s="23">
        <v>71.08024350160692</v>
      </c>
      <c r="D65" s="23">
        <v>31299.689741000006</v>
      </c>
    </row>
    <row r="66" spans="1:4" ht="15">
      <c r="A66" s="4" t="s">
        <v>5</v>
      </c>
      <c r="B66" s="23">
        <v>8424.152709999998</v>
      </c>
      <c r="C66" s="23">
        <v>14.781937360462742</v>
      </c>
      <c r="D66" s="23">
        <v>6454.744897</v>
      </c>
    </row>
    <row r="67" spans="1:4" ht="15">
      <c r="A67" s="4" t="s">
        <v>6</v>
      </c>
      <c r="B67" s="23">
        <v>3378.254947</v>
      </c>
      <c r="C67" s="23">
        <v>5.927854673734586</v>
      </c>
      <c r="D67" s="23">
        <v>2635.418057</v>
      </c>
    </row>
    <row r="68" spans="1:4" ht="15">
      <c r="A68" s="4" t="s">
        <v>7</v>
      </c>
      <c r="B68" s="23">
        <v>3421.321779</v>
      </c>
      <c r="C68" s="23">
        <v>6.003424435448649</v>
      </c>
      <c r="D68" s="23">
        <v>2919.6426390000006</v>
      </c>
    </row>
    <row r="69" spans="1:4" ht="15">
      <c r="A69" s="9" t="s">
        <v>8</v>
      </c>
      <c r="B69" s="24">
        <v>1257.496207</v>
      </c>
      <c r="C69" s="24">
        <v>2.2065400287471153</v>
      </c>
      <c r="D69" s="24">
        <v>724.2368109999999</v>
      </c>
    </row>
    <row r="70" spans="1:4" ht="15">
      <c r="A70" s="4" t="s">
        <v>9</v>
      </c>
      <c r="B70" s="23">
        <v>0</v>
      </c>
      <c r="C70" s="23">
        <v>0</v>
      </c>
      <c r="D70" s="23">
        <v>0.15424600000000002</v>
      </c>
    </row>
    <row r="71" spans="1:4" ht="15">
      <c r="A71" s="4" t="s">
        <v>10</v>
      </c>
      <c r="B71" s="23">
        <v>1136.257105</v>
      </c>
      <c r="C71" s="23">
        <v>1.9938006740491219</v>
      </c>
      <c r="D71" s="23">
        <v>650.5402829999999</v>
      </c>
    </row>
    <row r="72" spans="1:4" ht="15">
      <c r="A72" s="4" t="s">
        <v>11</v>
      </c>
      <c r="B72" s="23">
        <v>121.239102</v>
      </c>
      <c r="C72" s="23">
        <v>0.21273935469799354</v>
      </c>
      <c r="D72" s="23">
        <v>73.542282</v>
      </c>
    </row>
    <row r="73" spans="1:4" ht="15">
      <c r="A73" s="10" t="s">
        <v>13</v>
      </c>
      <c r="B73" s="26">
        <v>56989.503504</v>
      </c>
      <c r="C73" s="26">
        <v>100</v>
      </c>
      <c r="D73" s="26">
        <v>44033.73214500001</v>
      </c>
    </row>
    <row r="74" spans="1:4" ht="31.5" customHeight="1">
      <c r="A74" s="117" t="s">
        <v>14</v>
      </c>
      <c r="B74" s="117"/>
      <c r="C74" s="117"/>
      <c r="D74" s="117"/>
    </row>
    <row r="75" spans="1:4" ht="15">
      <c r="A75" s="118" t="s">
        <v>112</v>
      </c>
      <c r="B75" s="118"/>
      <c r="C75" s="118"/>
      <c r="D75" s="118"/>
    </row>
    <row r="76" spans="1:4" ht="15">
      <c r="A76" t="s">
        <v>113</v>
      </c>
      <c r="B76" s="37"/>
      <c r="C76" s="37"/>
      <c r="D76" s="37"/>
    </row>
    <row r="77" spans="2:4" ht="15">
      <c r="B77" s="37"/>
      <c r="C77" s="37"/>
      <c r="D77" s="37"/>
    </row>
    <row r="78" ht="15">
      <c r="A78" t="str">
        <f>A21</f>
        <v>FUENTE: Contaduría General de la Provincia y consultas al SIPAF</v>
      </c>
    </row>
    <row r="79" ht="15">
      <c r="A79" s="3" t="str">
        <f>A22</f>
        <v>Dirección General de Ingresos Públicos</v>
      </c>
    </row>
    <row r="80" ht="15">
      <c r="A80" s="3"/>
    </row>
    <row r="81" ht="15">
      <c r="A81" s="1" t="s">
        <v>0</v>
      </c>
    </row>
    <row r="82" ht="15">
      <c r="A82" s="2" t="s">
        <v>2</v>
      </c>
    </row>
    <row r="83" ht="15">
      <c r="A83" s="2" t="str">
        <f>A60</f>
        <v>I.B) DATOS ACUMULADOS AL MES DE ABRIL DE 2018</v>
      </c>
    </row>
    <row r="84" ht="15">
      <c r="A84" s="7" t="s">
        <v>15</v>
      </c>
    </row>
    <row r="85" ht="15">
      <c r="A85" t="s">
        <v>52</v>
      </c>
    </row>
    <row r="86" spans="1:4" ht="34.5" customHeight="1">
      <c r="A86" s="5" t="s">
        <v>1</v>
      </c>
      <c r="B86" s="6" t="s">
        <v>96</v>
      </c>
      <c r="C86" s="6" t="s">
        <v>12</v>
      </c>
      <c r="D86" s="6" t="s">
        <v>72</v>
      </c>
    </row>
    <row r="87" spans="1:4" ht="15">
      <c r="A87" s="9" t="s">
        <v>53</v>
      </c>
      <c r="B87" s="24">
        <v>40508.277848</v>
      </c>
      <c r="C87" s="24">
        <v>71.08024349500995</v>
      </c>
      <c r="D87" s="24">
        <v>31299.689741000002</v>
      </c>
    </row>
    <row r="88" spans="1:4" ht="15">
      <c r="A88" s="4" t="s">
        <v>54</v>
      </c>
      <c r="B88" s="23">
        <v>14305.391896000001</v>
      </c>
      <c r="C88" s="23">
        <v>25.1018012435556</v>
      </c>
      <c r="D88" s="23">
        <v>11800.755364</v>
      </c>
    </row>
    <row r="89" spans="1:4" ht="15">
      <c r="A89" s="4" t="s">
        <v>55</v>
      </c>
      <c r="B89" s="23">
        <v>11470.770502000001</v>
      </c>
      <c r="C89" s="23">
        <v>20.12786530735701</v>
      </c>
      <c r="D89" s="23">
        <v>9060.67546</v>
      </c>
    </row>
    <row r="90" spans="1:4" ht="15">
      <c r="A90" s="4" t="s">
        <v>56</v>
      </c>
      <c r="B90" s="23">
        <v>111.402193</v>
      </c>
      <c r="C90" s="23">
        <v>0.19547844107396556</v>
      </c>
      <c r="D90" s="23">
        <v>95.042378</v>
      </c>
    </row>
    <row r="91" spans="1:4" ht="15">
      <c r="A91" s="4" t="s">
        <v>57</v>
      </c>
      <c r="B91" s="23">
        <v>813.65411</v>
      </c>
      <c r="C91" s="23">
        <v>1.4277262656420497</v>
      </c>
      <c r="D91" s="23">
        <v>1238.2372990000001</v>
      </c>
    </row>
    <row r="92" spans="1:4" ht="15">
      <c r="A92" s="4" t="s">
        <v>58</v>
      </c>
      <c r="B92" s="23">
        <v>1875.420764</v>
      </c>
      <c r="C92" s="23">
        <v>3.290817868410054</v>
      </c>
      <c r="D92" s="23">
        <v>1353.379431</v>
      </c>
    </row>
    <row r="93" spans="1:4" ht="15">
      <c r="A93" s="4" t="s">
        <v>59</v>
      </c>
      <c r="B93" s="23">
        <v>34.144327</v>
      </c>
      <c r="C93" s="23">
        <v>0.05991336107252136</v>
      </c>
      <c r="D93" s="23">
        <v>53.420796</v>
      </c>
    </row>
    <row r="94" spans="1:4" ht="15">
      <c r="A94" s="4" t="s">
        <v>60</v>
      </c>
      <c r="B94" s="23">
        <v>26202.885952</v>
      </c>
      <c r="C94" s="23">
        <v>45.978442251454354</v>
      </c>
      <c r="D94" s="23">
        <v>19498.934377</v>
      </c>
    </row>
    <row r="95" spans="1:4" ht="15">
      <c r="A95" s="4" t="s">
        <v>61</v>
      </c>
      <c r="B95" s="23">
        <v>9370.731593</v>
      </c>
      <c r="C95" s="23">
        <v>16.44290793738861</v>
      </c>
      <c r="D95" s="23">
        <v>6699.837525999999</v>
      </c>
    </row>
    <row r="96" spans="1:4" ht="15">
      <c r="A96" s="4" t="s">
        <v>62</v>
      </c>
      <c r="B96" s="23">
        <v>202.74986800000002</v>
      </c>
      <c r="C96" s="23">
        <v>0.3557670370509879</v>
      </c>
      <c r="D96" s="23">
        <v>188.378647</v>
      </c>
    </row>
    <row r="97" spans="1:4" ht="15">
      <c r="A97" s="4" t="s">
        <v>63</v>
      </c>
      <c r="B97" s="23">
        <v>14398.636706999998</v>
      </c>
      <c r="C97" s="23">
        <v>25.2654187613231</v>
      </c>
      <c r="D97" s="23">
        <v>9988.487577</v>
      </c>
    </row>
    <row r="98" spans="1:4" ht="15">
      <c r="A98" s="4" t="s">
        <v>64</v>
      </c>
      <c r="B98" s="23">
        <v>1294.465771</v>
      </c>
      <c r="C98" s="23">
        <v>2.2714108593776867</v>
      </c>
      <c r="D98" s="23">
        <v>1092.342899</v>
      </c>
    </row>
    <row r="99" spans="1:4" ht="15">
      <c r="A99" s="4" t="s">
        <v>65</v>
      </c>
      <c r="B99" s="23">
        <v>538.774423</v>
      </c>
      <c r="C99" s="23">
        <v>0.9453923792915396</v>
      </c>
      <c r="D99" s="23">
        <v>436.61344199999996</v>
      </c>
    </row>
    <row r="100" spans="1:4" ht="15">
      <c r="A100" s="4" t="s">
        <v>66</v>
      </c>
      <c r="B100" s="23">
        <v>77.162999</v>
      </c>
      <c r="C100" s="23">
        <v>0.1353986160138873</v>
      </c>
      <c r="D100" s="23">
        <v>77.162999</v>
      </c>
    </row>
    <row r="101" spans="1:4" ht="15">
      <c r="A101" s="4" t="s">
        <v>59</v>
      </c>
      <c r="B101" s="23">
        <v>320.364591</v>
      </c>
      <c r="C101" s="23">
        <v>0.5621466610085368</v>
      </c>
      <c r="D101" s="23">
        <v>1016.1112870000001</v>
      </c>
    </row>
    <row r="102" spans="1:4" ht="21.75" customHeight="1">
      <c r="A102" s="9" t="s">
        <v>81</v>
      </c>
      <c r="B102" s="24">
        <v>3378.254947</v>
      </c>
      <c r="C102" s="24">
        <v>5.927854675086802</v>
      </c>
      <c r="D102" s="24">
        <v>2635.418057</v>
      </c>
    </row>
    <row r="103" spans="1:4" ht="30">
      <c r="A103" s="28" t="s">
        <v>67</v>
      </c>
      <c r="B103" s="30">
        <v>13102.359071</v>
      </c>
      <c r="C103" s="30">
        <v>22.990828605954032</v>
      </c>
      <c r="D103" s="30">
        <v>10098.247119</v>
      </c>
    </row>
    <row r="104" spans="1:4" ht="26.25" customHeight="1">
      <c r="A104" s="29" t="s">
        <v>68</v>
      </c>
      <c r="B104" s="30">
        <v>0.611625</v>
      </c>
      <c r="C104" s="30">
        <v>0.0010732239492077522</v>
      </c>
      <c r="D104" s="30">
        <v>0.377228</v>
      </c>
    </row>
    <row r="105" spans="1:4" ht="15.75">
      <c r="A105" s="31" t="s">
        <v>69</v>
      </c>
      <c r="B105" s="30">
        <v>56989.503491</v>
      </c>
      <c r="C105" s="30">
        <v>100</v>
      </c>
      <c r="D105" s="30">
        <v>44033.732145</v>
      </c>
    </row>
    <row r="106" spans="1:4" ht="45" customHeight="1">
      <c r="A106" s="117" t="str">
        <f>A49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6" s="117"/>
      <c r="C106" s="117"/>
      <c r="D106" s="117"/>
    </row>
    <row r="107" spans="1:4" ht="19.5" customHeight="1">
      <c r="A107" t="s">
        <v>70</v>
      </c>
      <c r="B107" s="37"/>
      <c r="C107" s="37"/>
      <c r="D107" s="37"/>
    </row>
    <row r="108" spans="1:4" ht="15">
      <c r="A108" t="s">
        <v>71</v>
      </c>
      <c r="B108" s="37"/>
      <c r="C108" s="37"/>
      <c r="D108" s="37"/>
    </row>
    <row r="109" spans="1:4" ht="15">
      <c r="A109" t="s">
        <v>114</v>
      </c>
      <c r="B109" s="37"/>
      <c r="C109" s="37"/>
      <c r="D109" s="37"/>
    </row>
    <row r="110" ht="15">
      <c r="A110" t="s">
        <v>115</v>
      </c>
    </row>
    <row r="112" ht="15">
      <c r="A112" t="str">
        <f>A21</f>
        <v>FUENTE: Contaduría General de la Provincia y consultas al SIPAF</v>
      </c>
    </row>
    <row r="113" ht="15">
      <c r="A113" s="3" t="str">
        <f>A22</f>
        <v>Dirección General de Ingresos Públicos</v>
      </c>
    </row>
  </sheetData>
  <sheetProtection/>
  <mergeCells count="6">
    <mergeCell ref="A17:D17"/>
    <mergeCell ref="A49:D49"/>
    <mergeCell ref="A18:D18"/>
    <mergeCell ref="A74:D74"/>
    <mergeCell ref="A75:D75"/>
    <mergeCell ref="A106:D106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116</v>
      </c>
    </row>
    <row r="4" ht="15">
      <c r="A4" s="2" t="s">
        <v>18</v>
      </c>
    </row>
    <row r="5" ht="15">
      <c r="A5" t="s">
        <v>52</v>
      </c>
    </row>
    <row r="6" spans="1:4" ht="38.25">
      <c r="A6" s="5" t="s">
        <v>1</v>
      </c>
      <c r="B6" s="6" t="s">
        <v>97</v>
      </c>
      <c r="C6" s="6" t="s">
        <v>40</v>
      </c>
      <c r="D6" s="6" t="s">
        <v>78</v>
      </c>
    </row>
    <row r="7" spans="1:4" ht="15">
      <c r="A7" s="11" t="s">
        <v>19</v>
      </c>
      <c r="B7" s="24">
        <v>12971.600339999997</v>
      </c>
      <c r="C7" s="24">
        <v>87.66478864429187</v>
      </c>
      <c r="D7" s="24">
        <v>11017.749848000001</v>
      </c>
    </row>
    <row r="8" spans="1:4" ht="15">
      <c r="A8" s="12" t="s">
        <v>20</v>
      </c>
      <c r="B8" s="23">
        <v>5878.338434999997</v>
      </c>
      <c r="C8" s="23">
        <v>39.7270408412762</v>
      </c>
      <c r="D8" s="23">
        <v>4806.299801000003</v>
      </c>
    </row>
    <row r="9" spans="1:4" ht="15">
      <c r="A9" s="12" t="s">
        <v>21</v>
      </c>
      <c r="B9" s="23">
        <v>1582.3613580000006</v>
      </c>
      <c r="C9" s="23">
        <v>10.693929073670855</v>
      </c>
      <c r="D9" s="23">
        <v>1733.9517939999994</v>
      </c>
    </row>
    <row r="10" spans="1:4" ht="15">
      <c r="A10" s="12" t="s">
        <v>22</v>
      </c>
      <c r="B10" s="23">
        <v>145.976103</v>
      </c>
      <c r="C10" s="23">
        <v>0.9865370410118866</v>
      </c>
      <c r="D10" s="23">
        <v>288.30602500000003</v>
      </c>
    </row>
    <row r="11" spans="1:4" ht="15">
      <c r="A11" s="12" t="s">
        <v>23</v>
      </c>
      <c r="B11" s="23">
        <v>1434.1666180000007</v>
      </c>
      <c r="C11" s="23">
        <v>9.692398019693302</v>
      </c>
      <c r="D11" s="23">
        <v>1443.7408999999993</v>
      </c>
    </row>
    <row r="12" spans="1:4" ht="15">
      <c r="A12" s="12" t="s">
        <v>24</v>
      </c>
      <c r="B12" s="23">
        <v>2.218636999999999</v>
      </c>
      <c r="C12" s="23">
        <v>0.014994012965666633</v>
      </c>
      <c r="D12" s="23">
        <v>1.9048689999999988</v>
      </c>
    </row>
    <row r="13" spans="1:4" ht="15">
      <c r="A13" s="12" t="s">
        <v>25</v>
      </c>
      <c r="B13" s="23">
        <v>196.300933</v>
      </c>
      <c r="C13" s="23">
        <v>1.326642769670955</v>
      </c>
      <c r="D13" s="23">
        <v>148.541592</v>
      </c>
    </row>
    <row r="14" spans="1:4" ht="15">
      <c r="A14" s="12" t="s">
        <v>26</v>
      </c>
      <c r="B14" s="23">
        <v>2488.4322369999995</v>
      </c>
      <c r="C14" s="23">
        <v>16.81734561614218</v>
      </c>
      <c r="D14" s="23">
        <v>2092.985482999999</v>
      </c>
    </row>
    <row r="15" spans="1:4" ht="15">
      <c r="A15" s="12" t="s">
        <v>27</v>
      </c>
      <c r="B15" s="23">
        <v>542.6747719999998</v>
      </c>
      <c r="C15" s="23">
        <v>3.667509632043541</v>
      </c>
      <c r="D15" s="23">
        <v>485.2589140000001</v>
      </c>
    </row>
    <row r="16" spans="1:4" ht="15">
      <c r="A16" s="12" t="s">
        <v>28</v>
      </c>
      <c r="B16" s="23">
        <v>2283.492605</v>
      </c>
      <c r="C16" s="23">
        <v>15.432320711488131</v>
      </c>
      <c r="D16" s="23">
        <v>1750.7122639999993</v>
      </c>
    </row>
    <row r="17" spans="1:4" ht="15">
      <c r="A17" s="12" t="s">
        <v>29</v>
      </c>
      <c r="B17" s="23">
        <v>949.8762030000003</v>
      </c>
      <c r="C17" s="23">
        <v>6.419462085758148</v>
      </c>
      <c r="D17" s="23">
        <v>714.7844589999997</v>
      </c>
    </row>
    <row r="18" spans="1:4" ht="15">
      <c r="A18" s="12" t="s">
        <v>30</v>
      </c>
      <c r="B18" s="23">
        <v>1209.1666139999998</v>
      </c>
      <c r="C18" s="23">
        <v>8.171800924606968</v>
      </c>
      <c r="D18" s="23">
        <v>983.5199349999996</v>
      </c>
    </row>
    <row r="19" spans="1:4" ht="15">
      <c r="A19" s="12" t="s">
        <v>92</v>
      </c>
      <c r="B19" s="23">
        <v>995.507500000001</v>
      </c>
      <c r="C19" s="23">
        <v>6.727847936556723</v>
      </c>
      <c r="D19" s="23">
        <v>900.4701399999997</v>
      </c>
    </row>
    <row r="20" spans="1:4" ht="15">
      <c r="A20" s="12" t="s">
        <v>31</v>
      </c>
      <c r="B20" s="23">
        <v>213.6591139999989</v>
      </c>
      <c r="C20" s="23">
        <v>1.4439529880502446</v>
      </c>
      <c r="D20" s="23">
        <v>83.04979499999993</v>
      </c>
    </row>
    <row r="21" spans="1:4" ht="15">
      <c r="A21" s="12" t="s">
        <v>32</v>
      </c>
      <c r="B21" s="23">
        <v>124.449788</v>
      </c>
      <c r="C21" s="23">
        <v>0.841057701123016</v>
      </c>
      <c r="D21" s="23">
        <v>52.407869999999996</v>
      </c>
    </row>
    <row r="22" spans="1:4" ht="15">
      <c r="A22" s="13" t="s">
        <v>33</v>
      </c>
      <c r="B22" s="25">
        <v>1825.2189310000006</v>
      </c>
      <c r="C22" s="25">
        <v>12.335211355708129</v>
      </c>
      <c r="D22" s="25">
        <v>1235.4100509999998</v>
      </c>
    </row>
    <row r="23" spans="1:4" ht="15">
      <c r="A23" s="12" t="s">
        <v>34</v>
      </c>
      <c r="B23" s="23">
        <v>1543.3792080000005</v>
      </c>
      <c r="C23" s="23">
        <v>10.430479549242314</v>
      </c>
      <c r="D23" s="23">
        <v>1000.6825039999999</v>
      </c>
    </row>
    <row r="24" spans="1:4" ht="15">
      <c r="A24" s="12" t="s">
        <v>35</v>
      </c>
      <c r="B24" s="23">
        <v>1.7501129999999976</v>
      </c>
      <c r="C24" s="23">
        <v>0.011827629762499096</v>
      </c>
      <c r="D24" s="23">
        <v>0.802942</v>
      </c>
    </row>
    <row r="25" spans="1:4" ht="15">
      <c r="A25" s="12" t="s">
        <v>36</v>
      </c>
      <c r="B25" s="23">
        <v>1297.5035290000005</v>
      </c>
      <c r="C25" s="23">
        <v>8.768800275495375</v>
      </c>
      <c r="D25" s="23">
        <v>855.8180449999999</v>
      </c>
    </row>
    <row r="26" spans="1:4" ht="15">
      <c r="A26" s="12" t="s">
        <v>37</v>
      </c>
      <c r="B26" s="23">
        <v>101.95285500000001</v>
      </c>
      <c r="C26" s="23">
        <v>0.6890187217452568</v>
      </c>
      <c r="D26" s="23">
        <v>40.566562999999995</v>
      </c>
    </row>
    <row r="27" spans="1:4" ht="15">
      <c r="A27" s="12" t="s">
        <v>24</v>
      </c>
      <c r="B27" s="23">
        <v>142.17271100000002</v>
      </c>
      <c r="C27" s="23">
        <v>0.9608329222391842</v>
      </c>
      <c r="D27" s="23">
        <v>103.49495399999996</v>
      </c>
    </row>
    <row r="28" spans="1:4" ht="15">
      <c r="A28" s="12" t="s">
        <v>38</v>
      </c>
      <c r="B28" s="23">
        <v>261.557618</v>
      </c>
      <c r="C28" s="23">
        <v>1.7676610980349117</v>
      </c>
      <c r="D28" s="23">
        <v>166.25643799999997</v>
      </c>
    </row>
    <row r="29" spans="1:4" ht="15">
      <c r="A29" s="12" t="s">
        <v>39</v>
      </c>
      <c r="B29" s="23">
        <v>20.282105000000012</v>
      </c>
      <c r="C29" s="23">
        <v>0.13707070843090258</v>
      </c>
      <c r="D29" s="23">
        <v>68.471109</v>
      </c>
    </row>
    <row r="30" spans="1:4" ht="15">
      <c r="A30" s="14" t="s">
        <v>101</v>
      </c>
      <c r="B30" s="26">
        <v>14796.819270999998</v>
      </c>
      <c r="C30" s="26">
        <v>100</v>
      </c>
      <c r="D30" s="26">
        <v>12253.159899000002</v>
      </c>
    </row>
    <row r="31" spans="1:4" ht="33.75" customHeight="1">
      <c r="A31" s="119" t="s">
        <v>14</v>
      </c>
      <c r="B31" s="119"/>
      <c r="C31" s="119"/>
      <c r="D31" s="119"/>
    </row>
    <row r="32" spans="1:4" ht="22.5" customHeight="1">
      <c r="A32" s="118" t="s">
        <v>117</v>
      </c>
      <c r="B32" s="118"/>
      <c r="C32" s="118"/>
      <c r="D32" s="118"/>
    </row>
    <row r="33" spans="1:4" ht="20.25" customHeight="1">
      <c r="A33" s="118" t="s">
        <v>118</v>
      </c>
      <c r="B33" s="118"/>
      <c r="C33" s="118"/>
      <c r="D33" s="118"/>
    </row>
    <row r="34" spans="1:4" ht="27.75" customHeight="1">
      <c r="A34" s="118" t="s">
        <v>104</v>
      </c>
      <c r="B34" s="118"/>
      <c r="C34" s="118"/>
      <c r="D34" s="118"/>
    </row>
    <row r="35" spans="1:4" ht="28.5" customHeight="1">
      <c r="A35" s="118" t="s">
        <v>100</v>
      </c>
      <c r="B35" s="118"/>
      <c r="C35" s="118"/>
      <c r="D35" s="118"/>
    </row>
    <row r="36" spans="1:4" ht="16.5" customHeight="1">
      <c r="A36" s="38"/>
      <c r="B36" s="38"/>
      <c r="C36" s="38"/>
      <c r="D36" s="38"/>
    </row>
    <row r="37" ht="15">
      <c r="A37" t="s">
        <v>84</v>
      </c>
    </row>
    <row r="38" ht="15">
      <c r="A38" s="3" t="s">
        <v>89</v>
      </c>
    </row>
    <row r="39" ht="15">
      <c r="A39" s="3"/>
    </row>
    <row r="40" spans="1:2" ht="15" customHeight="1">
      <c r="A40" s="1" t="s">
        <v>0</v>
      </c>
      <c r="B40" s="32"/>
    </row>
    <row r="41" ht="15" customHeight="1">
      <c r="A41" s="2" t="s">
        <v>82</v>
      </c>
    </row>
    <row r="42" ht="15" customHeight="1">
      <c r="A42" s="2" t="s">
        <v>79</v>
      </c>
    </row>
    <row r="43" ht="15" customHeight="1">
      <c r="A43" t="s">
        <v>52</v>
      </c>
    </row>
    <row r="44" spans="1:4" ht="24.75" customHeight="1">
      <c r="A44" s="5" t="s">
        <v>1</v>
      </c>
      <c r="B44" s="6" t="s">
        <v>97</v>
      </c>
      <c r="C44" s="6" t="s">
        <v>40</v>
      </c>
      <c r="D44" s="6" t="s">
        <v>78</v>
      </c>
    </row>
    <row r="45" spans="1:4" ht="15" customHeight="1">
      <c r="A45" s="15"/>
      <c r="B45" s="8"/>
      <c r="C45" s="8"/>
      <c r="D45" s="8"/>
    </row>
    <row r="46" spans="1:4" ht="15" customHeight="1">
      <c r="A46" s="16" t="s">
        <v>41</v>
      </c>
      <c r="B46" s="23">
        <v>2670.9109080000017</v>
      </c>
      <c r="C46" s="23">
        <v>16.359114142177933</v>
      </c>
      <c r="D46" s="23">
        <v>2005.8104070000015</v>
      </c>
    </row>
    <row r="47" spans="1:4" ht="15" customHeight="1">
      <c r="A47" s="17"/>
      <c r="B47" s="23"/>
      <c r="C47" s="23"/>
      <c r="D47" s="23"/>
    </row>
    <row r="48" spans="1:4" ht="15" customHeight="1">
      <c r="A48" s="16" t="s">
        <v>42</v>
      </c>
      <c r="B48" s="23">
        <v>1361.8797220000001</v>
      </c>
      <c r="C48" s="23">
        <v>8.341403583842618</v>
      </c>
      <c r="D48" s="23">
        <v>1341.042785</v>
      </c>
    </row>
    <row r="49" spans="1:4" ht="15" customHeight="1">
      <c r="A49" s="17"/>
      <c r="B49" s="23"/>
      <c r="C49" s="23"/>
      <c r="D49" s="23"/>
    </row>
    <row r="50" spans="1:4" ht="15">
      <c r="A50" s="16" t="s">
        <v>43</v>
      </c>
      <c r="B50" s="23">
        <v>9070.450829</v>
      </c>
      <c r="C50" s="23">
        <v>55.55578060959544</v>
      </c>
      <c r="D50" s="23">
        <v>7416.207500000004</v>
      </c>
    </row>
    <row r="51" spans="1:4" ht="15">
      <c r="A51" s="17"/>
      <c r="B51" s="23"/>
      <c r="C51" s="23"/>
      <c r="D51" s="23"/>
    </row>
    <row r="52" spans="1:4" ht="15">
      <c r="A52" s="16" t="s">
        <v>44</v>
      </c>
      <c r="B52" s="23">
        <v>1497.276874</v>
      </c>
      <c r="C52" s="23">
        <v>9.170700232210573</v>
      </c>
      <c r="D52" s="23">
        <v>1340.9115839999997</v>
      </c>
    </row>
    <row r="53" spans="1:4" ht="15">
      <c r="A53" s="17"/>
      <c r="B53" s="23"/>
      <c r="C53" s="23"/>
      <c r="D53" s="23"/>
    </row>
    <row r="54" spans="1:4" ht="15">
      <c r="A54" s="16" t="s">
        <v>45</v>
      </c>
      <c r="B54" s="23">
        <v>196.300933</v>
      </c>
      <c r="C54" s="23">
        <v>1.2023274005675</v>
      </c>
      <c r="D54" s="23">
        <v>149.187489</v>
      </c>
    </row>
    <row r="55" spans="1:4" ht="15">
      <c r="A55" s="17"/>
      <c r="B55" s="23"/>
      <c r="C55" s="23"/>
      <c r="D55" s="23"/>
    </row>
    <row r="56" spans="1:4" ht="15">
      <c r="A56" s="16" t="s">
        <v>75</v>
      </c>
      <c r="B56" s="23">
        <v>1529.9260869999998</v>
      </c>
      <c r="C56" s="23">
        <v>9.370674031605935</v>
      </c>
      <c r="D56" s="23">
        <v>1353.7244910000004</v>
      </c>
    </row>
    <row r="57" spans="1:4" ht="15">
      <c r="A57" s="34"/>
      <c r="B57" s="35"/>
      <c r="C57" s="35"/>
      <c r="D57" s="35"/>
    </row>
    <row r="58" spans="1:4" ht="16.5" customHeight="1">
      <c r="A58" s="18" t="s">
        <v>46</v>
      </c>
      <c r="B58" s="19">
        <v>16326.745353</v>
      </c>
      <c r="C58" s="19">
        <v>100</v>
      </c>
      <c r="D58" s="19">
        <v>13606.884256000007</v>
      </c>
    </row>
    <row r="59" spans="1:4" ht="30.75" customHeight="1">
      <c r="A59" s="120" t="s">
        <v>14</v>
      </c>
      <c r="B59" s="120"/>
      <c r="C59" s="120"/>
      <c r="D59" s="120"/>
    </row>
    <row r="60" spans="1:4" ht="31.5" customHeight="1">
      <c r="A60" s="121" t="s">
        <v>119</v>
      </c>
      <c r="B60" s="121"/>
      <c r="C60" s="121"/>
      <c r="D60" s="121"/>
    </row>
    <row r="61" spans="1:4" ht="16.5" customHeight="1">
      <c r="A61" s="118" t="s">
        <v>118</v>
      </c>
      <c r="B61" s="118"/>
      <c r="C61" s="118"/>
      <c r="D61" s="118"/>
    </row>
    <row r="62" spans="1:4" ht="19.5" customHeight="1">
      <c r="A62" s="118" t="s">
        <v>80</v>
      </c>
      <c r="B62" s="118"/>
      <c r="C62" s="118"/>
      <c r="D62" s="118"/>
    </row>
    <row r="63" spans="1:4" ht="16.5" customHeight="1">
      <c r="A63" s="36"/>
      <c r="B63" s="36"/>
      <c r="C63" s="36"/>
      <c r="D63" s="40"/>
    </row>
    <row r="64" spans="1:4" ht="15">
      <c r="A64" t="str">
        <f>A37</f>
        <v>FUENTE: Contaduría General de la Provincia y consultas al SIPAF</v>
      </c>
      <c r="D64" s="32"/>
    </row>
    <row r="65" spans="1:4" ht="15" customHeight="1">
      <c r="A65" s="3" t="str">
        <f>A38</f>
        <v>Dirección General de Ingreos Públicos</v>
      </c>
      <c r="D65" s="32"/>
    </row>
    <row r="67" ht="15" customHeight="1">
      <c r="A67" s="1" t="s">
        <v>0</v>
      </c>
    </row>
    <row r="68" ht="16.5" customHeight="1">
      <c r="A68" s="2" t="s">
        <v>77</v>
      </c>
    </row>
    <row r="69" ht="16.5" customHeight="1">
      <c r="A69" s="2" t="s">
        <v>120</v>
      </c>
    </row>
    <row r="70" ht="16.5" customHeight="1">
      <c r="A70" s="2" t="s">
        <v>18</v>
      </c>
    </row>
    <row r="71" ht="16.5" customHeight="1">
      <c r="A71" t="s">
        <v>52</v>
      </c>
    </row>
    <row r="72" spans="1:4" ht="38.25">
      <c r="A72" s="5" t="s">
        <v>1</v>
      </c>
      <c r="B72" s="6" t="s">
        <v>97</v>
      </c>
      <c r="C72" s="6" t="s">
        <v>40</v>
      </c>
      <c r="D72" s="6" t="s">
        <v>78</v>
      </c>
    </row>
    <row r="73" spans="1:4" ht="16.5" customHeight="1">
      <c r="A73" s="11" t="s">
        <v>19</v>
      </c>
      <c r="B73" s="24">
        <v>51085.260832</v>
      </c>
      <c r="C73" s="24">
        <v>89.67566411398867</v>
      </c>
      <c r="D73" s="24">
        <v>40796.667884999995</v>
      </c>
    </row>
    <row r="74" spans="1:4" ht="16.5" customHeight="1">
      <c r="A74" s="12" t="s">
        <v>20</v>
      </c>
      <c r="B74" s="23">
        <v>21785.492253999997</v>
      </c>
      <c r="C74" s="23">
        <v>38.24250780185594</v>
      </c>
      <c r="D74" s="23">
        <v>17675.355317</v>
      </c>
    </row>
    <row r="75" spans="1:4" ht="16.5" customHeight="1">
      <c r="A75" s="12" t="s">
        <v>21</v>
      </c>
      <c r="B75" s="23">
        <v>7619.804726000001</v>
      </c>
      <c r="C75" s="23">
        <v>13.375894300904323</v>
      </c>
      <c r="D75" s="23">
        <v>5878.491419</v>
      </c>
    </row>
    <row r="76" spans="1:4" ht="16.5" customHeight="1">
      <c r="A76" s="12" t="s">
        <v>22</v>
      </c>
      <c r="B76" s="23">
        <v>869.4086659999999</v>
      </c>
      <c r="C76" s="23">
        <v>1.5261701367524294</v>
      </c>
      <c r="D76" s="23">
        <v>859.619125</v>
      </c>
    </row>
    <row r="77" spans="1:4" ht="16.5" customHeight="1">
      <c r="A77" s="12" t="s">
        <v>23</v>
      </c>
      <c r="B77" s="23">
        <v>6733.204299000001</v>
      </c>
      <c r="C77" s="23">
        <v>11.819545545899674</v>
      </c>
      <c r="D77" s="23">
        <v>5001.783563999999</v>
      </c>
    </row>
    <row r="78" spans="1:4" ht="16.5" customHeight="1">
      <c r="A78" s="12" t="s">
        <v>24</v>
      </c>
      <c r="B78" s="23">
        <v>17.191761</v>
      </c>
      <c r="C78" s="23">
        <v>0.03017861825221913</v>
      </c>
      <c r="D78" s="23">
        <v>17.088729999999998</v>
      </c>
    </row>
    <row r="79" spans="1:4" ht="16.5" customHeight="1">
      <c r="A79" s="12" t="s">
        <v>25</v>
      </c>
      <c r="B79" s="23">
        <v>421.71335899999997</v>
      </c>
      <c r="C79" s="23">
        <v>0.7402805607361594</v>
      </c>
      <c r="D79" s="23">
        <v>201.913932</v>
      </c>
    </row>
    <row r="80" spans="1:4" ht="16.5" customHeight="1">
      <c r="A80" s="12" t="s">
        <v>26</v>
      </c>
      <c r="B80" s="23">
        <v>9388.250758</v>
      </c>
      <c r="C80" s="23">
        <v>16.480245140785104</v>
      </c>
      <c r="D80" s="23">
        <v>7334.001512999999</v>
      </c>
    </row>
    <row r="81" spans="1:4" ht="16.5" customHeight="1">
      <c r="A81" s="12" t="s">
        <v>27</v>
      </c>
      <c r="B81" s="23">
        <v>2121.768369</v>
      </c>
      <c r="C81" s="23">
        <v>3.7245770010230252</v>
      </c>
      <c r="D81" s="23">
        <v>1796.5067870000003</v>
      </c>
    </row>
    <row r="82" spans="1:4" ht="16.5" customHeight="1">
      <c r="A82" s="12" t="s">
        <v>28</v>
      </c>
      <c r="B82" s="23">
        <v>9748.231366</v>
      </c>
      <c r="C82" s="23">
        <v>17.11215930868412</v>
      </c>
      <c r="D82" s="23">
        <v>7910.3989169999995</v>
      </c>
    </row>
    <row r="83" spans="1:4" ht="16.5" customHeight="1">
      <c r="A83" s="12" t="s">
        <v>29</v>
      </c>
      <c r="B83" s="23">
        <v>4041.857152</v>
      </c>
      <c r="C83" s="23">
        <v>7.0951232988993755</v>
      </c>
      <c r="D83" s="23">
        <v>3108.202644</v>
      </c>
    </row>
    <row r="84" spans="1:4" ht="16.5" customHeight="1">
      <c r="A84" s="12" t="s">
        <v>30</v>
      </c>
      <c r="B84" s="23">
        <v>5422.874286</v>
      </c>
      <c r="C84" s="23">
        <v>9.519376921710892</v>
      </c>
      <c r="D84" s="23">
        <v>4648.147972</v>
      </c>
    </row>
    <row r="85" spans="1:4" ht="16.5" customHeight="1">
      <c r="A85" s="12" t="s">
        <v>91</v>
      </c>
      <c r="B85" s="23">
        <v>4645.5401200000015</v>
      </c>
      <c r="C85" s="23">
        <v>8.154835438722554</v>
      </c>
      <c r="D85" s="23">
        <v>3730.4907699999994</v>
      </c>
    </row>
    <row r="86" spans="1:4" ht="16.5" customHeight="1">
      <c r="A86" s="12" t="s">
        <v>31</v>
      </c>
      <c r="B86" s="41">
        <v>777.334165999999</v>
      </c>
      <c r="C86" s="23">
        <v>1.3645414829883395</v>
      </c>
      <c r="D86" s="23">
        <v>917.657202</v>
      </c>
    </row>
    <row r="87" spans="1:4" ht="16.5" customHeight="1">
      <c r="A87" s="12" t="s">
        <v>32</v>
      </c>
      <c r="B87" s="23">
        <v>283.499928</v>
      </c>
      <c r="C87" s="23">
        <v>0.49765908807385173</v>
      </c>
      <c r="D87" s="23">
        <v>154.048301</v>
      </c>
    </row>
    <row r="88" spans="1:4" ht="16.5" customHeight="1">
      <c r="A88" s="13" t="s">
        <v>33</v>
      </c>
      <c r="B88" s="25">
        <v>5881.432793000001</v>
      </c>
      <c r="C88" s="25">
        <v>10.324335886011324</v>
      </c>
      <c r="D88" s="25">
        <v>3917.7183360000004</v>
      </c>
    </row>
    <row r="89" spans="1:4" ht="16.5" customHeight="1">
      <c r="A89" s="12" t="s">
        <v>34</v>
      </c>
      <c r="B89" s="33">
        <v>4936.270233000001</v>
      </c>
      <c r="C89" s="23">
        <v>8.665186478075155</v>
      </c>
      <c r="D89" s="33">
        <v>3052.113565</v>
      </c>
    </row>
    <row r="90" spans="1:4" ht="16.5" customHeight="1">
      <c r="A90" s="12" t="s">
        <v>35</v>
      </c>
      <c r="B90" s="33">
        <v>65.850405</v>
      </c>
      <c r="C90" s="23">
        <v>0.11559457080918131</v>
      </c>
      <c r="D90" s="23">
        <v>3.422226</v>
      </c>
    </row>
    <row r="91" spans="1:4" ht="16.5" customHeight="1">
      <c r="A91" s="12" t="s">
        <v>36</v>
      </c>
      <c r="B91" s="33">
        <v>4103.956716000001</v>
      </c>
      <c r="C91" s="23">
        <v>7.204133599565216</v>
      </c>
      <c r="D91" s="23">
        <v>2490.109184</v>
      </c>
    </row>
    <row r="92" spans="1:4" ht="16.5" customHeight="1">
      <c r="A92" s="12" t="s">
        <v>37</v>
      </c>
      <c r="B92" s="33">
        <v>351.045234</v>
      </c>
      <c r="C92" s="23">
        <v>0.6162289079139092</v>
      </c>
      <c r="D92" s="23">
        <v>188.914489</v>
      </c>
    </row>
    <row r="93" spans="1:4" ht="16.5" customHeight="1">
      <c r="A93" s="12" t="s">
        <v>24</v>
      </c>
      <c r="B93" s="33">
        <v>415.41787800000003</v>
      </c>
      <c r="C93" s="23">
        <v>0.7292293997868479</v>
      </c>
      <c r="D93" s="23">
        <v>369.66766599999994</v>
      </c>
    </row>
    <row r="94" spans="1:4" ht="15">
      <c r="A94" s="12" t="s">
        <v>38</v>
      </c>
      <c r="B94" s="33">
        <v>832.625623</v>
      </c>
      <c r="C94" s="23">
        <v>1.4616007530312412</v>
      </c>
      <c r="D94" s="23">
        <v>773.141132</v>
      </c>
    </row>
    <row r="95" spans="1:4" ht="15">
      <c r="A95" s="12" t="s">
        <v>39</v>
      </c>
      <c r="B95" s="33">
        <v>112.53693700000001</v>
      </c>
      <c r="C95" s="23">
        <v>0.19754865490493</v>
      </c>
      <c r="D95" s="23">
        <v>92.463639</v>
      </c>
    </row>
    <row r="96" spans="1:4" ht="16.5" customHeight="1">
      <c r="A96" s="14" t="s">
        <v>101</v>
      </c>
      <c r="B96" s="26">
        <v>56966.693625</v>
      </c>
      <c r="C96" s="26">
        <v>100</v>
      </c>
      <c r="D96" s="26">
        <v>44714.38622099999</v>
      </c>
    </row>
    <row r="97" spans="1:4" ht="28.5" customHeight="1">
      <c r="A97" s="119" t="s">
        <v>14</v>
      </c>
      <c r="B97" s="119"/>
      <c r="C97" s="119"/>
      <c r="D97" s="119"/>
    </row>
    <row r="98" spans="1:4" ht="24" customHeight="1">
      <c r="A98" s="121" t="s">
        <v>122</v>
      </c>
      <c r="B98" s="121"/>
      <c r="C98" s="121"/>
      <c r="D98" s="121"/>
    </row>
    <row r="99" spans="1:4" ht="15">
      <c r="A99" s="118" t="s">
        <v>121</v>
      </c>
      <c r="B99" s="118"/>
      <c r="C99" s="118"/>
      <c r="D99" s="118"/>
    </row>
    <row r="100" spans="1:4" ht="24.75" customHeight="1">
      <c r="A100" s="118" t="s">
        <v>105</v>
      </c>
      <c r="B100" s="118"/>
      <c r="C100" s="118"/>
      <c r="D100" s="118"/>
    </row>
    <row r="101" spans="1:4" ht="31.5" customHeight="1">
      <c r="A101" s="118" t="s">
        <v>100</v>
      </c>
      <c r="B101" s="118"/>
      <c r="C101" s="118"/>
      <c r="D101" s="118"/>
    </row>
    <row r="102" spans="1:4" ht="15">
      <c r="A102" s="118"/>
      <c r="B102" s="118"/>
      <c r="C102" s="118"/>
      <c r="D102" s="118"/>
    </row>
    <row r="103" ht="15">
      <c r="A103" t="str">
        <f>A37</f>
        <v>FUENTE: Contaduría General de la Provincia y consultas al SIPAF</v>
      </c>
    </row>
    <row r="104" ht="15">
      <c r="A104" s="3" t="str">
        <f>A65</f>
        <v>Dirección General de Ingreos Públicos</v>
      </c>
    </row>
    <row r="105" ht="15">
      <c r="A105" s="3"/>
    </row>
    <row r="106" spans="1:2" ht="15">
      <c r="A106" s="1" t="s">
        <v>0</v>
      </c>
      <c r="B106" s="32"/>
    </row>
    <row r="107" ht="15">
      <c r="A107" s="2" t="s">
        <v>83</v>
      </c>
    </row>
    <row r="108" ht="15">
      <c r="A108" s="2" t="s">
        <v>79</v>
      </c>
    </row>
    <row r="109" ht="15">
      <c r="A109" t="s">
        <v>52</v>
      </c>
    </row>
    <row r="110" spans="1:4" ht="38.25">
      <c r="A110" s="5" t="s">
        <v>1</v>
      </c>
      <c r="B110" s="6" t="s">
        <v>97</v>
      </c>
      <c r="C110" s="6" t="s">
        <v>40</v>
      </c>
      <c r="D110" s="6" t="s">
        <v>78</v>
      </c>
    </row>
    <row r="111" spans="1:4" ht="15">
      <c r="A111" s="15"/>
      <c r="B111" s="8"/>
      <c r="C111" s="8"/>
      <c r="D111" s="8"/>
    </row>
    <row r="112" spans="1:4" ht="15">
      <c r="A112" s="16" t="s">
        <v>41</v>
      </c>
      <c r="B112" s="23">
        <v>10910.639962000001</v>
      </c>
      <c r="C112" s="23">
        <v>17.590059409835156</v>
      </c>
      <c r="D112" s="23">
        <v>8599.006834000002</v>
      </c>
    </row>
    <row r="113" spans="1:4" ht="15">
      <c r="A113" s="17"/>
      <c r="B113" s="23"/>
      <c r="C113" s="23"/>
      <c r="D113" s="23"/>
    </row>
    <row r="114" spans="1:4" ht="15">
      <c r="A114" s="16" t="s">
        <v>42</v>
      </c>
      <c r="B114" s="23">
        <v>5138.690813</v>
      </c>
      <c r="C114" s="23">
        <v>8.284562317541178</v>
      </c>
      <c r="D114" s="23">
        <v>4351.156142</v>
      </c>
    </row>
    <row r="115" spans="1:4" ht="15">
      <c r="A115" s="17"/>
      <c r="B115" s="23"/>
      <c r="C115" s="23"/>
      <c r="D115" s="23"/>
    </row>
    <row r="116" spans="1:4" ht="15">
      <c r="A116" s="16" t="s">
        <v>43</v>
      </c>
      <c r="B116" s="23">
        <v>34244.523024999995</v>
      </c>
      <c r="C116" s="23">
        <v>55.20878670446021</v>
      </c>
      <c r="D116" s="23">
        <v>26810.323851000005</v>
      </c>
    </row>
    <row r="117" spans="1:4" ht="15">
      <c r="A117" s="17"/>
      <c r="B117" s="23"/>
      <c r="C117" s="23"/>
      <c r="D117" s="23"/>
    </row>
    <row r="118" spans="1:4" ht="15">
      <c r="A118" s="16" t="s">
        <v>44</v>
      </c>
      <c r="B118" s="23">
        <v>6251.126480999999</v>
      </c>
      <c r="C118" s="23">
        <v>10.078023522190142</v>
      </c>
      <c r="D118" s="23">
        <v>4751.073965</v>
      </c>
    </row>
    <row r="119" spans="1:4" ht="15">
      <c r="A119" s="17"/>
      <c r="B119" s="23"/>
      <c r="C119" s="23"/>
      <c r="D119" s="23"/>
    </row>
    <row r="120" spans="1:4" ht="15">
      <c r="A120" s="16" t="s">
        <v>45</v>
      </c>
      <c r="B120" s="23">
        <v>421.71335899999997</v>
      </c>
      <c r="C120" s="23">
        <v>0.6798834041418936</v>
      </c>
      <c r="D120" s="23">
        <v>202.825672</v>
      </c>
    </row>
    <row r="121" spans="1:4" ht="15">
      <c r="A121" s="17"/>
      <c r="B121" s="23"/>
      <c r="C121" s="23"/>
      <c r="D121" s="23"/>
    </row>
    <row r="122" spans="1:4" ht="15">
      <c r="A122" s="16" t="s">
        <v>75</v>
      </c>
      <c r="B122" s="23">
        <v>5060.612282</v>
      </c>
      <c r="C122" s="23">
        <v>8.158684641831412</v>
      </c>
      <c r="D122" s="23">
        <v>5006.545316000001</v>
      </c>
    </row>
    <row r="123" spans="1:4" ht="15">
      <c r="A123" s="34"/>
      <c r="B123" s="35"/>
      <c r="C123" s="35"/>
      <c r="D123" s="35"/>
    </row>
    <row r="124" spans="1:4" ht="15">
      <c r="A124" s="18" t="s">
        <v>46</v>
      </c>
      <c r="B124" s="19">
        <v>62027.305922</v>
      </c>
      <c r="C124" s="19">
        <v>99.99999999999999</v>
      </c>
      <c r="D124" s="19">
        <v>49720.931780000006</v>
      </c>
    </row>
    <row r="125" spans="1:4" ht="32.25" customHeight="1">
      <c r="A125" s="120" t="s">
        <v>14</v>
      </c>
      <c r="B125" s="120"/>
      <c r="C125" s="120"/>
      <c r="D125" s="120"/>
    </row>
    <row r="126" spans="1:4" ht="16.5" customHeight="1">
      <c r="A126" s="118" t="s">
        <v>122</v>
      </c>
      <c r="B126" s="118"/>
      <c r="C126" s="118"/>
      <c r="D126" s="118"/>
    </row>
    <row r="127" spans="1:4" ht="18.75" customHeight="1">
      <c r="A127" s="118" t="s">
        <v>121</v>
      </c>
      <c r="B127" s="118"/>
      <c r="C127" s="118"/>
      <c r="D127" s="118"/>
    </row>
    <row r="128" spans="1:4" ht="19.5" customHeight="1">
      <c r="A128" s="118" t="s">
        <v>80</v>
      </c>
      <c r="B128" s="118"/>
      <c r="C128" s="118"/>
      <c r="D128" s="118"/>
    </row>
    <row r="129" spans="1:4" ht="15">
      <c r="A129" s="37"/>
      <c r="B129" s="37"/>
      <c r="C129" s="37"/>
      <c r="D129" s="40"/>
    </row>
    <row r="130" ht="15">
      <c r="A130" t="str">
        <f>A37</f>
        <v>FUENTE: Contaduría General de la Provincia y consultas al SIPAF</v>
      </c>
    </row>
    <row r="131" ht="15">
      <c r="A131" s="3" t="str">
        <f>A104</f>
        <v>Dirección General de Ingreos Públicos</v>
      </c>
    </row>
  </sheetData>
  <sheetProtection/>
  <mergeCells count="19">
    <mergeCell ref="A98:D98"/>
    <mergeCell ref="A99:D99"/>
    <mergeCell ref="A100:D100"/>
    <mergeCell ref="A128:D128"/>
    <mergeCell ref="A127:D127"/>
    <mergeCell ref="A102:D102"/>
    <mergeCell ref="A125:D125"/>
    <mergeCell ref="A126:D126"/>
    <mergeCell ref="A101:D101"/>
    <mergeCell ref="A31:D31"/>
    <mergeCell ref="A59:D59"/>
    <mergeCell ref="A34:D34"/>
    <mergeCell ref="A32:D32"/>
    <mergeCell ref="A33:D33"/>
    <mergeCell ref="A97:D97"/>
    <mergeCell ref="A35:D35"/>
    <mergeCell ref="A60:D60"/>
    <mergeCell ref="A61:D61"/>
    <mergeCell ref="A62:D6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36.5742187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282</v>
      </c>
      <c r="B4" s="2"/>
    </row>
    <row r="5" ht="15">
      <c r="A5" t="s">
        <v>52</v>
      </c>
    </row>
    <row r="6" spans="1:4" ht="25.5">
      <c r="A6" s="5" t="s">
        <v>1</v>
      </c>
      <c r="B6" s="6" t="s">
        <v>98</v>
      </c>
      <c r="C6" s="6" t="s">
        <v>51</v>
      </c>
      <c r="D6" s="6" t="s">
        <v>74</v>
      </c>
    </row>
    <row r="7" spans="1:4" ht="16.5" customHeight="1">
      <c r="A7" s="4" t="s">
        <v>47</v>
      </c>
      <c r="B7" s="23">
        <v>406.85</v>
      </c>
      <c r="C7" s="23">
        <v>6.333745689211585</v>
      </c>
      <c r="D7" s="23">
        <v>619.305</v>
      </c>
    </row>
    <row r="8" spans="1:4" ht="16.5" customHeight="1">
      <c r="A8" s="4" t="s">
        <v>48</v>
      </c>
      <c r="B8" s="23">
        <v>1462.46</v>
      </c>
      <c r="C8" s="23">
        <v>22.767235395463622</v>
      </c>
      <c r="D8" s="23">
        <v>1181.904</v>
      </c>
    </row>
    <row r="9" spans="1:4" ht="16.5" customHeight="1">
      <c r="A9" s="4" t="s">
        <v>49</v>
      </c>
      <c r="B9" s="23">
        <v>1518.76</v>
      </c>
      <c r="C9" s="23">
        <v>23.643700634010045</v>
      </c>
      <c r="D9" s="23">
        <v>1235.508</v>
      </c>
    </row>
    <row r="10" spans="1:4" ht="16.5" customHeight="1">
      <c r="A10" s="4" t="s">
        <v>103</v>
      </c>
      <c r="B10" s="23">
        <v>0</v>
      </c>
      <c r="C10" s="23"/>
      <c r="D10" s="23">
        <v>1.356</v>
      </c>
    </row>
    <row r="11" spans="1:4" ht="16.5" customHeight="1">
      <c r="A11" s="4" t="s">
        <v>50</v>
      </c>
      <c r="B11" s="23">
        <v>2709.22814</v>
      </c>
      <c r="C11" s="23">
        <v>42.17663033750946</v>
      </c>
      <c r="D11" s="23">
        <v>1875.677</v>
      </c>
    </row>
    <row r="12" spans="1:4" ht="16.5" customHeight="1">
      <c r="A12" s="4" t="s">
        <v>99</v>
      </c>
      <c r="B12" s="23">
        <v>10.7</v>
      </c>
      <c r="C12" s="23">
        <v>0.16657509862249958</v>
      </c>
      <c r="D12" s="23">
        <v>0</v>
      </c>
    </row>
    <row r="13" spans="1:4" ht="16.5" customHeight="1" hidden="1">
      <c r="A13" s="4" t="s">
        <v>102</v>
      </c>
      <c r="B13" s="23">
        <v>0</v>
      </c>
      <c r="C13" s="23"/>
      <c r="D13" s="23">
        <v>0</v>
      </c>
    </row>
    <row r="14" spans="1:4" ht="16.5" customHeight="1">
      <c r="A14" s="4" t="s">
        <v>85</v>
      </c>
      <c r="B14" s="23">
        <v>228.68</v>
      </c>
      <c r="C14" s="23">
        <v>3.5600367806535713</v>
      </c>
      <c r="D14" s="23">
        <v>117.81007566</v>
      </c>
    </row>
    <row r="15" spans="1:4" ht="16.5" customHeight="1">
      <c r="A15" s="4" t="s">
        <v>94</v>
      </c>
      <c r="B15" s="23">
        <v>86.851</v>
      </c>
      <c r="C15" s="23">
        <v>1.3520760645292256</v>
      </c>
      <c r="D15" s="23">
        <v>148.995</v>
      </c>
    </row>
    <row r="16" spans="1:4" ht="15">
      <c r="A16" s="18" t="s">
        <v>46</v>
      </c>
      <c r="B16" s="19">
        <v>6423.52914</v>
      </c>
      <c r="C16" s="39">
        <v>100</v>
      </c>
      <c r="D16" s="19">
        <v>5180.55507566</v>
      </c>
    </row>
    <row r="17" ht="15">
      <c r="A17" t="s">
        <v>123</v>
      </c>
    </row>
    <row r="18" ht="15">
      <c r="A18" t="s">
        <v>124</v>
      </c>
    </row>
    <row r="19" ht="15">
      <c r="A19" t="s">
        <v>86</v>
      </c>
    </row>
    <row r="21" ht="15">
      <c r="A21" t="s">
        <v>87</v>
      </c>
    </row>
    <row r="22" ht="15">
      <c r="A22" s="3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zoomScalePageLayoutView="0" workbookViewId="0" topLeftCell="A1">
      <selection activeCell="A2" sqref="A2:J2"/>
    </sheetView>
  </sheetViews>
  <sheetFormatPr defaultColWidth="11.421875" defaultRowHeight="15"/>
  <cols>
    <col min="1" max="1" width="5.7109375" style="0" customWidth="1"/>
    <col min="2" max="2" width="11.140625" style="42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22" t="s">
        <v>125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>
      <c r="A2" s="122" t="s">
        <v>126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>
      <c r="A3" s="123" t="s">
        <v>127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">
      <c r="A4" s="124" t="s">
        <v>128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5">
      <c r="A5" s="124" t="s">
        <v>129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.75" thickBot="1">
      <c r="A6" s="43"/>
      <c r="B6" s="44"/>
      <c r="C6" s="43"/>
      <c r="D6" s="43"/>
      <c r="E6" s="43"/>
      <c r="F6" s="43"/>
      <c r="G6" s="43"/>
      <c r="H6" s="43"/>
      <c r="I6" s="43"/>
      <c r="J6" s="43"/>
    </row>
    <row r="7" spans="1:10" ht="15.75" thickTop="1">
      <c r="A7" s="45"/>
      <c r="B7" s="46"/>
      <c r="C7" s="47"/>
      <c r="D7" s="45"/>
      <c r="E7" s="48"/>
      <c r="F7" s="49"/>
      <c r="G7" s="48"/>
      <c r="H7" s="45"/>
      <c r="I7" s="47"/>
      <c r="J7" s="50"/>
    </row>
    <row r="8" spans="1:10" ht="15">
      <c r="A8" s="51"/>
      <c r="B8" s="52"/>
      <c r="C8" s="53" t="s">
        <v>1</v>
      </c>
      <c r="D8" s="125" t="s">
        <v>130</v>
      </c>
      <c r="E8" s="125"/>
      <c r="F8" s="125" t="s">
        <v>131</v>
      </c>
      <c r="G8" s="125"/>
      <c r="H8" s="126" t="s">
        <v>132</v>
      </c>
      <c r="I8" s="126"/>
      <c r="J8" s="54" t="s">
        <v>46</v>
      </c>
    </row>
    <row r="9" spans="1:10" ht="15">
      <c r="A9" s="51"/>
      <c r="B9" s="52"/>
      <c r="C9" s="53"/>
      <c r="D9" s="125" t="s">
        <v>133</v>
      </c>
      <c r="E9" s="125"/>
      <c r="F9" s="125" t="s">
        <v>134</v>
      </c>
      <c r="G9" s="125"/>
      <c r="H9" s="126" t="s">
        <v>135</v>
      </c>
      <c r="I9" s="126"/>
      <c r="J9" s="54"/>
    </row>
    <row r="10" spans="1:10" ht="15.75" thickBot="1">
      <c r="A10" s="55"/>
      <c r="B10" s="56"/>
      <c r="C10" s="57"/>
      <c r="D10" s="55"/>
      <c r="E10" s="58"/>
      <c r="F10" s="55"/>
      <c r="G10" s="58"/>
      <c r="H10" s="55"/>
      <c r="I10" s="57"/>
      <c r="J10" s="59"/>
    </row>
    <row r="11" spans="1:10" ht="15.75" thickTop="1">
      <c r="A11" s="60"/>
      <c r="B11" s="61"/>
      <c r="C11" s="60"/>
      <c r="D11" s="60"/>
      <c r="E11" s="60"/>
      <c r="F11" s="60" t="s">
        <v>136</v>
      </c>
      <c r="G11" s="60"/>
      <c r="H11" s="60"/>
      <c r="I11" s="60"/>
      <c r="J11" s="60"/>
    </row>
    <row r="12" spans="1:10" ht="15">
      <c r="A12" s="62" t="s">
        <v>137</v>
      </c>
      <c r="B12" s="63"/>
      <c r="C12" s="62" t="s">
        <v>138</v>
      </c>
      <c r="D12" s="64">
        <v>42614059002.72</v>
      </c>
      <c r="E12" s="64"/>
      <c r="F12" s="64">
        <v>4261349445.83</v>
      </c>
      <c r="G12" s="64"/>
      <c r="H12" s="64">
        <v>8856598867.720001</v>
      </c>
      <c r="I12" s="64"/>
      <c r="J12" s="64">
        <v>55732007316.270004</v>
      </c>
    </row>
    <row r="13" spans="1:10" ht="7.5" customHeight="1">
      <c r="A13" s="62"/>
      <c r="B13" s="63"/>
      <c r="C13" s="62"/>
      <c r="D13" s="65" t="s">
        <v>139</v>
      </c>
      <c r="E13" s="65"/>
      <c r="F13" s="65" t="s">
        <v>139</v>
      </c>
      <c r="G13" s="65"/>
      <c r="H13" s="65" t="s">
        <v>139</v>
      </c>
      <c r="I13" s="65"/>
      <c r="J13" s="65" t="s">
        <v>139</v>
      </c>
    </row>
    <row r="14" spans="1:10" ht="15">
      <c r="A14" s="62"/>
      <c r="B14" s="66" t="s">
        <v>140</v>
      </c>
      <c r="C14" s="62" t="s">
        <v>140</v>
      </c>
      <c r="D14" s="67">
        <v>39759576372.68</v>
      </c>
      <c r="E14" s="68"/>
      <c r="F14" s="67">
        <v>451690667.16</v>
      </c>
      <c r="G14" s="67" t="s">
        <v>136</v>
      </c>
      <c r="H14" s="67">
        <v>297010830.54</v>
      </c>
      <c r="I14" s="64" t="s">
        <v>136</v>
      </c>
      <c r="J14" s="64">
        <v>40508277870.380005</v>
      </c>
    </row>
    <row r="15" spans="1:10" ht="15">
      <c r="A15" s="62"/>
      <c r="B15" s="66" t="s">
        <v>141</v>
      </c>
      <c r="C15" s="62" t="s">
        <v>142</v>
      </c>
      <c r="D15" s="67">
        <v>3482507.66</v>
      </c>
      <c r="E15" s="68"/>
      <c r="F15" s="67">
        <v>0</v>
      </c>
      <c r="G15" s="67" t="s">
        <v>136</v>
      </c>
      <c r="H15" s="67">
        <v>8420670203.04</v>
      </c>
      <c r="I15" s="64"/>
      <c r="J15" s="64">
        <v>8424152710.7</v>
      </c>
    </row>
    <row r="16" spans="1:10" ht="15">
      <c r="A16" s="62"/>
      <c r="B16" s="66" t="s">
        <v>143</v>
      </c>
      <c r="C16" s="62" t="s">
        <v>144</v>
      </c>
      <c r="D16" s="67">
        <v>318036841.03</v>
      </c>
      <c r="E16" s="68"/>
      <c r="F16" s="67">
        <v>3013423658.7</v>
      </c>
      <c r="G16" s="67" t="s">
        <v>136</v>
      </c>
      <c r="H16" s="67">
        <v>46794453.78</v>
      </c>
      <c r="I16" s="64"/>
      <c r="J16" s="64">
        <v>3378254953.5099998</v>
      </c>
    </row>
    <row r="17" spans="1:10" ht="15">
      <c r="A17" s="62"/>
      <c r="B17" s="66" t="s">
        <v>145</v>
      </c>
      <c r="C17" s="62" t="s">
        <v>145</v>
      </c>
      <c r="D17" s="67">
        <v>2532963281.35</v>
      </c>
      <c r="E17" s="68"/>
      <c r="F17" s="67">
        <v>796235119.97</v>
      </c>
      <c r="G17" s="67" t="s">
        <v>136</v>
      </c>
      <c r="H17" s="67">
        <v>92123380.36</v>
      </c>
      <c r="I17" s="64"/>
      <c r="J17" s="64">
        <v>3421321781.68</v>
      </c>
    </row>
    <row r="18" spans="1:10" ht="15">
      <c r="A18" s="62"/>
      <c r="B18" s="66"/>
      <c r="C18" s="62"/>
      <c r="D18" s="64" t="s">
        <v>136</v>
      </c>
      <c r="E18" s="64"/>
      <c r="F18" s="64" t="s">
        <v>136</v>
      </c>
      <c r="G18" s="64"/>
      <c r="H18" s="64" t="s">
        <v>136</v>
      </c>
      <c r="I18" s="64"/>
      <c r="J18" s="64"/>
    </row>
    <row r="19" spans="1:10" ht="15">
      <c r="A19" s="62" t="s">
        <v>146</v>
      </c>
      <c r="B19" s="66"/>
      <c r="C19" s="62" t="s">
        <v>19</v>
      </c>
      <c r="D19" s="69">
        <v>34440491385.869995</v>
      </c>
      <c r="E19" s="69" t="s">
        <v>136</v>
      </c>
      <c r="F19" s="69">
        <v>3858936910.9</v>
      </c>
      <c r="G19" s="69"/>
      <c r="H19" s="69">
        <v>12785832544.86</v>
      </c>
      <c r="I19" s="69"/>
      <c r="J19" s="69">
        <v>51085260841.63</v>
      </c>
    </row>
    <row r="20" spans="1:10" ht="7.5" customHeight="1">
      <c r="A20" s="62"/>
      <c r="B20" s="66"/>
      <c r="C20" s="62"/>
      <c r="D20" s="65" t="s">
        <v>147</v>
      </c>
      <c r="E20" s="65"/>
      <c r="F20" s="65" t="s">
        <v>139</v>
      </c>
      <c r="G20" s="65"/>
      <c r="H20" s="65" t="s">
        <v>139</v>
      </c>
      <c r="I20" s="65"/>
      <c r="J20" s="65" t="s">
        <v>139</v>
      </c>
    </row>
    <row r="21" spans="1:10" ht="15">
      <c r="A21" s="62"/>
      <c r="B21" s="66" t="s">
        <v>148</v>
      </c>
      <c r="C21" s="62" t="s">
        <v>148</v>
      </c>
      <c r="D21" s="67">
        <v>21068287719.63</v>
      </c>
      <c r="E21" s="68"/>
      <c r="F21" s="67">
        <v>577316830.53</v>
      </c>
      <c r="G21" s="67" t="s">
        <v>136</v>
      </c>
      <c r="H21" s="67">
        <v>139887705.32</v>
      </c>
      <c r="I21" s="69"/>
      <c r="J21" s="64">
        <v>21785492255.48</v>
      </c>
    </row>
    <row r="22" spans="1:10" ht="15">
      <c r="A22" s="62"/>
      <c r="B22" s="66" t="s">
        <v>149</v>
      </c>
      <c r="C22" s="62" t="s">
        <v>149</v>
      </c>
      <c r="D22" s="67">
        <v>2833866036.62</v>
      </c>
      <c r="E22" s="68"/>
      <c r="F22" s="67">
        <v>1075217478.37</v>
      </c>
      <c r="G22" s="67" t="s">
        <v>136</v>
      </c>
      <c r="H22" s="67">
        <v>3710721214.18</v>
      </c>
      <c r="I22" s="69"/>
      <c r="J22" s="64">
        <v>7619804729.17</v>
      </c>
    </row>
    <row r="23" spans="1:10" ht="15">
      <c r="A23" s="62"/>
      <c r="B23" s="66" t="s">
        <v>150</v>
      </c>
      <c r="C23" s="62" t="s">
        <v>151</v>
      </c>
      <c r="D23" s="67">
        <v>421713359.07</v>
      </c>
      <c r="E23" s="68"/>
      <c r="F23" s="67">
        <v>0</v>
      </c>
      <c r="G23" s="67" t="s">
        <v>136</v>
      </c>
      <c r="H23" s="67">
        <v>0</v>
      </c>
      <c r="I23" s="69"/>
      <c r="J23" s="64">
        <v>421713359.07</v>
      </c>
    </row>
    <row r="24" spans="1:10" ht="15">
      <c r="A24" s="62"/>
      <c r="B24" s="66" t="s">
        <v>152</v>
      </c>
      <c r="C24" s="62" t="s">
        <v>153</v>
      </c>
      <c r="D24" s="67">
        <v>453411133.05</v>
      </c>
      <c r="E24" s="68"/>
      <c r="F24" s="67">
        <v>0</v>
      </c>
      <c r="G24" s="67" t="s">
        <v>136</v>
      </c>
      <c r="H24" s="67">
        <v>8934839625.36</v>
      </c>
      <c r="I24" s="69"/>
      <c r="J24" s="64">
        <v>9388250758.41</v>
      </c>
    </row>
    <row r="25" spans="1:10" ht="15">
      <c r="A25" s="62"/>
      <c r="B25" s="66" t="s">
        <v>154</v>
      </c>
      <c r="C25" s="62" t="s">
        <v>154</v>
      </c>
      <c r="D25" s="67">
        <v>0</v>
      </c>
      <c r="E25" s="68"/>
      <c r="F25" s="67">
        <v>2121768370.19</v>
      </c>
      <c r="G25" s="67" t="s">
        <v>136</v>
      </c>
      <c r="H25" s="67">
        <v>0</v>
      </c>
      <c r="I25" s="69"/>
      <c r="J25" s="64">
        <v>2121768370.19</v>
      </c>
    </row>
    <row r="26" spans="1:10" ht="15">
      <c r="A26" s="62"/>
      <c r="B26" s="66" t="s">
        <v>155</v>
      </c>
      <c r="C26" s="62" t="s">
        <v>156</v>
      </c>
      <c r="D26" s="67">
        <v>9663213137.5</v>
      </c>
      <c r="E26" s="68"/>
      <c r="F26" s="67">
        <v>84634231.81</v>
      </c>
      <c r="G26" s="67" t="s">
        <v>136</v>
      </c>
      <c r="H26" s="67">
        <v>384000</v>
      </c>
      <c r="I26" s="69"/>
      <c r="J26" s="64">
        <v>9748231369.31</v>
      </c>
    </row>
    <row r="27" spans="1:10" ht="7.5" customHeight="1">
      <c r="A27" s="62"/>
      <c r="B27" s="66"/>
      <c r="C27" s="62"/>
      <c r="D27" s="69"/>
      <c r="E27" s="69"/>
      <c r="F27" s="69" t="s">
        <v>157</v>
      </c>
      <c r="G27" s="69"/>
      <c r="H27" s="69"/>
      <c r="I27" s="69"/>
      <c r="J27" s="69"/>
    </row>
    <row r="28" spans="1:10" ht="15">
      <c r="A28" s="62" t="s">
        <v>158</v>
      </c>
      <c r="B28" s="66"/>
      <c r="C28" s="62" t="s">
        <v>159</v>
      </c>
      <c r="D28" s="69" t="s">
        <v>136</v>
      </c>
      <c r="E28" s="69"/>
      <c r="F28" s="69"/>
      <c r="G28" s="69"/>
      <c r="H28" s="69"/>
      <c r="I28" s="69"/>
      <c r="J28" s="69"/>
    </row>
    <row r="29" spans="1:10" ht="15">
      <c r="A29" s="62" t="s">
        <v>136</v>
      </c>
      <c r="B29" s="66"/>
      <c r="C29" s="62" t="s">
        <v>160</v>
      </c>
      <c r="D29" s="70">
        <v>8173567616.850006</v>
      </c>
      <c r="E29" s="70"/>
      <c r="F29" s="70">
        <v>402412534.9299998</v>
      </c>
      <c r="G29" s="70"/>
      <c r="H29" s="70">
        <v>-3929233677.1399994</v>
      </c>
      <c r="I29" s="70"/>
      <c r="J29" s="70">
        <v>4646746474.640007</v>
      </c>
    </row>
    <row r="30" spans="1:10" ht="15">
      <c r="A30" s="62"/>
      <c r="B30" s="66"/>
      <c r="C30" s="62"/>
      <c r="D30" s="69"/>
      <c r="E30" s="69"/>
      <c r="F30" s="69"/>
      <c r="G30" s="69"/>
      <c r="H30" s="69"/>
      <c r="I30" s="69"/>
      <c r="J30" s="69"/>
    </row>
    <row r="31" spans="1:10" ht="15">
      <c r="A31" s="62" t="s">
        <v>161</v>
      </c>
      <c r="B31" s="66" t="s">
        <v>162</v>
      </c>
      <c r="C31" s="62" t="s">
        <v>162</v>
      </c>
      <c r="D31" s="67">
        <v>1086354201.14</v>
      </c>
      <c r="E31" s="68"/>
      <c r="F31" s="67">
        <v>171142008.38</v>
      </c>
      <c r="G31" s="67" t="s">
        <v>136</v>
      </c>
      <c r="H31" s="67">
        <v>0</v>
      </c>
      <c r="I31" s="69"/>
      <c r="J31" s="69">
        <v>1257496209.52</v>
      </c>
    </row>
    <row r="32" spans="1:10" ht="6" customHeight="1">
      <c r="A32" s="62"/>
      <c r="B32" s="66"/>
      <c r="C32" s="62"/>
      <c r="D32" s="65" t="s">
        <v>147</v>
      </c>
      <c r="E32" s="65"/>
      <c r="F32" s="65" t="s">
        <v>139</v>
      </c>
      <c r="G32" s="65"/>
      <c r="H32" s="65" t="s">
        <v>139</v>
      </c>
      <c r="I32" s="65"/>
      <c r="J32" s="65" t="s">
        <v>139</v>
      </c>
    </row>
    <row r="33" spans="1:10" ht="7.5" customHeight="1">
      <c r="A33" s="62"/>
      <c r="B33" s="66"/>
      <c r="C33" s="62"/>
      <c r="D33" s="69"/>
      <c r="E33" s="69"/>
      <c r="F33" s="69"/>
      <c r="G33" s="69"/>
      <c r="H33" s="69"/>
      <c r="I33" s="69"/>
      <c r="J33" s="69"/>
    </row>
    <row r="34" spans="1:10" ht="15">
      <c r="A34" s="62" t="s">
        <v>163</v>
      </c>
      <c r="B34" s="66"/>
      <c r="C34" s="62" t="s">
        <v>33</v>
      </c>
      <c r="D34" s="69">
        <v>3508994046.56</v>
      </c>
      <c r="E34" s="69"/>
      <c r="F34" s="69">
        <v>2370787876.17</v>
      </c>
      <c r="G34" s="69"/>
      <c r="H34" s="69">
        <v>1650880.53</v>
      </c>
      <c r="I34" s="69"/>
      <c r="J34" s="69">
        <v>5881432803.259999</v>
      </c>
    </row>
    <row r="35" spans="1:10" ht="7.5" customHeight="1">
      <c r="A35" s="62"/>
      <c r="B35" s="66"/>
      <c r="C35" s="62"/>
      <c r="D35" s="65" t="s">
        <v>147</v>
      </c>
      <c r="E35" s="65"/>
      <c r="F35" s="65" t="s">
        <v>139</v>
      </c>
      <c r="G35" s="65"/>
      <c r="H35" s="65" t="s">
        <v>139</v>
      </c>
      <c r="I35" s="65"/>
      <c r="J35" s="65" t="s">
        <v>139</v>
      </c>
    </row>
    <row r="36" spans="1:10" ht="15">
      <c r="A36" s="62"/>
      <c r="B36" s="66" t="s">
        <v>164</v>
      </c>
      <c r="C36" s="62" t="s">
        <v>165</v>
      </c>
      <c r="D36" s="67">
        <v>2768617126.24</v>
      </c>
      <c r="E36" s="68"/>
      <c r="F36" s="67">
        <v>2166002233.63</v>
      </c>
      <c r="G36" s="67" t="s">
        <v>136</v>
      </c>
      <c r="H36" s="67">
        <v>1650880.53</v>
      </c>
      <c r="I36" s="69"/>
      <c r="J36" s="64">
        <v>4936270240.4</v>
      </c>
    </row>
    <row r="37" spans="1:10" ht="15">
      <c r="A37" s="62"/>
      <c r="B37" s="66" t="s">
        <v>166</v>
      </c>
      <c r="C37" s="62" t="s">
        <v>167</v>
      </c>
      <c r="D37" s="67">
        <v>689678979.73</v>
      </c>
      <c r="E37" s="68"/>
      <c r="F37" s="67">
        <v>142946644.7</v>
      </c>
      <c r="G37" s="67" t="s">
        <v>136</v>
      </c>
      <c r="H37" s="67">
        <v>0</v>
      </c>
      <c r="I37" s="69"/>
      <c r="J37" s="64">
        <v>832625624.4300001</v>
      </c>
    </row>
    <row r="38" spans="1:10" ht="15">
      <c r="A38" s="62"/>
      <c r="B38" s="66" t="s">
        <v>168</v>
      </c>
      <c r="C38" s="62" t="s">
        <v>169</v>
      </c>
      <c r="D38" s="67">
        <v>50697940.59</v>
      </c>
      <c r="E38" s="68"/>
      <c r="F38" s="67">
        <v>61838997.84</v>
      </c>
      <c r="G38" s="67" t="s">
        <v>136</v>
      </c>
      <c r="H38" s="67">
        <v>0</v>
      </c>
      <c r="I38" s="69"/>
      <c r="J38" s="64">
        <v>112536938.43</v>
      </c>
    </row>
    <row r="39" spans="1:10" ht="15">
      <c r="A39" s="62"/>
      <c r="B39" s="66"/>
      <c r="C39" s="62"/>
      <c r="D39" s="69"/>
      <c r="E39" s="69"/>
      <c r="F39" s="69"/>
      <c r="G39" s="69"/>
      <c r="H39" s="69"/>
      <c r="I39" s="69"/>
      <c r="J39" s="69"/>
    </row>
    <row r="40" spans="1:10" ht="15">
      <c r="A40" s="62" t="s">
        <v>170</v>
      </c>
      <c r="B40" s="66"/>
      <c r="C40" s="62" t="s">
        <v>171</v>
      </c>
      <c r="D40" s="70">
        <v>43700413203.86</v>
      </c>
      <c r="E40" s="70"/>
      <c r="F40" s="70">
        <v>4432491454.21</v>
      </c>
      <c r="G40" s="70"/>
      <c r="H40" s="70">
        <v>8856598867.720001</v>
      </c>
      <c r="I40" s="70"/>
      <c r="J40" s="71">
        <v>56989503525.79</v>
      </c>
    </row>
    <row r="41" spans="1:10" ht="15">
      <c r="A41" s="62" t="s">
        <v>172</v>
      </c>
      <c r="B41" s="66"/>
      <c r="C41" s="62" t="s">
        <v>173</v>
      </c>
      <c r="D41" s="70">
        <v>37949485432.42999</v>
      </c>
      <c r="E41" s="70"/>
      <c r="F41" s="70">
        <v>6229724787.07</v>
      </c>
      <c r="G41" s="70"/>
      <c r="H41" s="70">
        <v>12787483425.390001</v>
      </c>
      <c r="I41" s="70"/>
      <c r="J41" s="71">
        <v>56966693644.88999</v>
      </c>
    </row>
    <row r="42" spans="1:10" ht="9.75" customHeight="1">
      <c r="A42" s="62"/>
      <c r="B42" s="66"/>
      <c r="C42" s="62"/>
      <c r="D42" s="69"/>
      <c r="E42" s="69"/>
      <c r="F42" s="69"/>
      <c r="G42" s="69"/>
      <c r="H42" s="69"/>
      <c r="I42" s="69"/>
      <c r="J42" s="69"/>
    </row>
    <row r="43" spans="1:10" ht="15">
      <c r="A43" s="62" t="s">
        <v>174</v>
      </c>
      <c r="B43" s="66"/>
      <c r="C43" s="62" t="s">
        <v>175</v>
      </c>
      <c r="D43" s="64"/>
      <c r="E43" s="64"/>
      <c r="F43" s="64"/>
      <c r="G43" s="64"/>
      <c r="H43" s="64"/>
      <c r="I43" s="64"/>
      <c r="J43" s="64"/>
    </row>
    <row r="44" spans="1:13" ht="15">
      <c r="A44" s="62"/>
      <c r="B44" s="66"/>
      <c r="C44" s="62" t="s">
        <v>176</v>
      </c>
      <c r="D44" s="70">
        <v>5750927771.430008</v>
      </c>
      <c r="E44" s="70"/>
      <c r="F44" s="70">
        <v>-1797233332.8599997</v>
      </c>
      <c r="G44" s="70"/>
      <c r="H44" s="70">
        <v>-3930884557.67</v>
      </c>
      <c r="I44" s="70"/>
      <c r="J44" s="70">
        <v>22809880.9000082</v>
      </c>
      <c r="M44" s="72"/>
    </row>
    <row r="45" spans="1:10" ht="15">
      <c r="A45" s="62"/>
      <c r="B45" s="66"/>
      <c r="C45" s="62"/>
      <c r="D45" s="69"/>
      <c r="E45" s="69"/>
      <c r="F45" s="69"/>
      <c r="G45" s="69"/>
      <c r="H45" s="69"/>
      <c r="I45" s="69"/>
      <c r="J45" s="69"/>
    </row>
    <row r="46" spans="1:13" ht="15">
      <c r="A46" s="62" t="s">
        <v>177</v>
      </c>
      <c r="B46" s="66" t="s">
        <v>178</v>
      </c>
      <c r="C46" s="62" t="s">
        <v>178</v>
      </c>
      <c r="D46" s="67">
        <v>369064116.31</v>
      </c>
      <c r="E46" s="68"/>
      <c r="F46" s="67">
        <v>2498537820.31</v>
      </c>
      <c r="G46" s="67" t="s">
        <v>136</v>
      </c>
      <c r="H46" s="67">
        <v>1167939208.89</v>
      </c>
      <c r="I46" s="69"/>
      <c r="J46" s="69">
        <v>4035541145.51</v>
      </c>
      <c r="M46" s="72"/>
    </row>
    <row r="47" spans="1:10" ht="9" customHeight="1">
      <c r="A47" s="62"/>
      <c r="B47" s="66"/>
      <c r="C47" s="62"/>
      <c r="D47" s="73" t="s">
        <v>147</v>
      </c>
      <c r="E47" s="73"/>
      <c r="F47" s="73" t="s">
        <v>139</v>
      </c>
      <c r="G47" s="73"/>
      <c r="H47" s="73" t="s">
        <v>139</v>
      </c>
      <c r="I47" s="65"/>
      <c r="J47" s="65" t="s">
        <v>139</v>
      </c>
    </row>
    <row r="48" spans="1:13" ht="15">
      <c r="A48" s="62" t="s">
        <v>179</v>
      </c>
      <c r="B48" s="66" t="s">
        <v>180</v>
      </c>
      <c r="C48" s="62" t="s">
        <v>180</v>
      </c>
      <c r="D48" s="67">
        <v>4164727957.82</v>
      </c>
      <c r="E48" s="68"/>
      <c r="F48" s="67">
        <v>485195868.45</v>
      </c>
      <c r="G48" s="67" t="s">
        <v>136</v>
      </c>
      <c r="H48" s="67">
        <v>0</v>
      </c>
      <c r="I48" s="64"/>
      <c r="J48" s="64">
        <v>4649923826.27</v>
      </c>
      <c r="L48" s="32"/>
      <c r="M48" s="72"/>
    </row>
    <row r="49" spans="1:10" ht="7.5" customHeight="1">
      <c r="A49" s="62"/>
      <c r="B49" s="66"/>
      <c r="C49" s="62"/>
      <c r="D49" s="65" t="s">
        <v>147</v>
      </c>
      <c r="E49" s="65"/>
      <c r="F49" s="65" t="s">
        <v>139</v>
      </c>
      <c r="G49" s="65"/>
      <c r="H49" s="65" t="s">
        <v>139</v>
      </c>
      <c r="I49" s="65"/>
      <c r="J49" s="65" t="s">
        <v>139</v>
      </c>
    </row>
    <row r="50" spans="1:13" s="77" customFormat="1" ht="19.5" customHeight="1" thickBot="1">
      <c r="A50" s="74" t="s">
        <v>181</v>
      </c>
      <c r="B50" s="75"/>
      <c r="C50" s="74" t="s">
        <v>182</v>
      </c>
      <c r="D50" s="76">
        <v>1955263929.9200082</v>
      </c>
      <c r="E50" s="76"/>
      <c r="F50" s="76">
        <v>216108619.0000003</v>
      </c>
      <c r="G50" s="76"/>
      <c r="H50" s="76">
        <v>-2762945348.7799997</v>
      </c>
      <c r="I50" s="76"/>
      <c r="J50" s="76">
        <v>-591572799.8599911</v>
      </c>
      <c r="M50" s="78"/>
    </row>
    <row r="51" spans="1:10" ht="7.5" customHeight="1">
      <c r="A51" s="62"/>
      <c r="B51" s="63"/>
      <c r="C51" s="62"/>
      <c r="D51" s="69"/>
      <c r="E51" s="69"/>
      <c r="F51" s="69"/>
      <c r="G51" s="69"/>
      <c r="H51" s="69"/>
      <c r="I51" s="69"/>
      <c r="J51" s="69"/>
    </row>
    <row r="52" spans="1:10" ht="15">
      <c r="A52" s="63" t="s">
        <v>183</v>
      </c>
      <c r="B52" s="63"/>
      <c r="C52" s="63" t="s">
        <v>184</v>
      </c>
      <c r="D52" s="79">
        <v>14586377765.200005</v>
      </c>
      <c r="E52" s="79"/>
      <c r="F52" s="79">
        <v>1678932628.8900003</v>
      </c>
      <c r="G52" s="79"/>
      <c r="H52" s="79">
        <v>2961647774.1099987</v>
      </c>
      <c r="I52" s="79"/>
      <c r="J52" s="79">
        <v>19226958168.200005</v>
      </c>
    </row>
    <row r="53" spans="1:10" ht="15">
      <c r="A53" s="63"/>
      <c r="B53" s="63"/>
      <c r="C53" s="63"/>
      <c r="D53" s="80" t="s">
        <v>147</v>
      </c>
      <c r="E53" s="80"/>
      <c r="F53" s="80" t="s">
        <v>147</v>
      </c>
      <c r="G53" s="80"/>
      <c r="H53" s="80" t="s">
        <v>147</v>
      </c>
      <c r="I53" s="80"/>
      <c r="J53" s="80" t="s">
        <v>139</v>
      </c>
    </row>
    <row r="54" spans="1:10" ht="15">
      <c r="A54" s="63"/>
      <c r="B54" s="63"/>
      <c r="C54" s="63" t="s">
        <v>185</v>
      </c>
      <c r="D54" s="79">
        <v>5433568581.710001</v>
      </c>
      <c r="E54" s="79"/>
      <c r="F54" s="79">
        <v>261834289.42000002</v>
      </c>
      <c r="G54" s="79"/>
      <c r="H54" s="79">
        <v>0</v>
      </c>
      <c r="I54" s="79"/>
      <c r="J54" s="81">
        <v>5695402871.130001</v>
      </c>
    </row>
    <row r="55" spans="1:10" ht="15" hidden="1">
      <c r="A55" s="63"/>
      <c r="B55" s="66" t="s">
        <v>186</v>
      </c>
      <c r="C55" s="82" t="s">
        <v>187</v>
      </c>
      <c r="D55" s="79">
        <v>0</v>
      </c>
      <c r="E55" s="83"/>
      <c r="F55" s="79">
        <v>0</v>
      </c>
      <c r="G55" s="79" t="s">
        <v>136</v>
      </c>
      <c r="H55" s="79">
        <v>0</v>
      </c>
      <c r="I55" s="79"/>
      <c r="J55" s="81">
        <v>0</v>
      </c>
    </row>
    <row r="56" spans="1:10" ht="15" hidden="1">
      <c r="A56" s="63"/>
      <c r="B56" s="66" t="s">
        <v>188</v>
      </c>
      <c r="C56" s="82" t="s">
        <v>189</v>
      </c>
      <c r="D56" s="79">
        <v>0</v>
      </c>
      <c r="E56" s="79"/>
      <c r="F56" s="79">
        <v>0</v>
      </c>
      <c r="G56" s="79" t="s">
        <v>136</v>
      </c>
      <c r="H56" s="79">
        <v>0</v>
      </c>
      <c r="I56" s="79"/>
      <c r="J56" s="81">
        <v>0</v>
      </c>
    </row>
    <row r="57" spans="1:10" ht="15" hidden="1">
      <c r="A57" s="63"/>
      <c r="B57" s="66" t="s">
        <v>190</v>
      </c>
      <c r="C57" s="82" t="s">
        <v>191</v>
      </c>
      <c r="D57" s="79">
        <v>0</v>
      </c>
      <c r="E57" s="83"/>
      <c r="F57" s="79">
        <v>0</v>
      </c>
      <c r="G57" s="79" t="s">
        <v>136</v>
      </c>
      <c r="H57" s="79">
        <v>0</v>
      </c>
      <c r="I57" s="79"/>
      <c r="J57" s="81">
        <v>0</v>
      </c>
    </row>
    <row r="58" spans="1:10" ht="15">
      <c r="A58" s="63"/>
      <c r="B58" s="63"/>
      <c r="C58" s="82" t="s">
        <v>192</v>
      </c>
      <c r="D58" s="79">
        <v>5433568581.710001</v>
      </c>
      <c r="E58" s="83"/>
      <c r="F58" s="79">
        <v>261834289.42000002</v>
      </c>
      <c r="G58" s="79" t="s">
        <v>136</v>
      </c>
      <c r="H58" s="79">
        <v>0</v>
      </c>
      <c r="I58" s="79"/>
      <c r="J58" s="81">
        <v>5695402871.130001</v>
      </c>
    </row>
    <row r="59" spans="1:10" ht="15">
      <c r="A59" s="63"/>
      <c r="B59" s="66" t="s">
        <v>193</v>
      </c>
      <c r="C59" s="84" t="s">
        <v>194</v>
      </c>
      <c r="D59" s="79">
        <v>5205648498.6</v>
      </c>
      <c r="E59" s="83"/>
      <c r="F59" s="79">
        <v>167538274.36</v>
      </c>
      <c r="G59" s="79" t="s">
        <v>136</v>
      </c>
      <c r="H59" s="79">
        <v>0</v>
      </c>
      <c r="I59" s="79"/>
      <c r="J59" s="81">
        <v>5373186772.96</v>
      </c>
    </row>
    <row r="60" spans="1:10" ht="15">
      <c r="A60" s="63"/>
      <c r="B60" s="66" t="s">
        <v>195</v>
      </c>
      <c r="C60" s="84" t="s">
        <v>196</v>
      </c>
      <c r="D60" s="79">
        <v>170719144.39</v>
      </c>
      <c r="E60" s="79"/>
      <c r="F60" s="79">
        <v>0</v>
      </c>
      <c r="G60" s="79"/>
      <c r="H60" s="79">
        <v>0</v>
      </c>
      <c r="I60" s="79"/>
      <c r="J60" s="81">
        <v>170719144.39</v>
      </c>
    </row>
    <row r="61" spans="1:10" ht="15" hidden="1">
      <c r="A61" s="63"/>
      <c r="B61" s="66" t="s">
        <v>197</v>
      </c>
      <c r="C61" s="84" t="s">
        <v>198</v>
      </c>
      <c r="D61" s="79">
        <v>0</v>
      </c>
      <c r="E61" s="79"/>
      <c r="F61" s="79">
        <v>0</v>
      </c>
      <c r="G61" s="79"/>
      <c r="H61" s="79">
        <v>0</v>
      </c>
      <c r="I61" s="79"/>
      <c r="J61" s="81">
        <v>0</v>
      </c>
    </row>
    <row r="62" spans="1:10" ht="15">
      <c r="A62" s="63"/>
      <c r="B62" s="66" t="s">
        <v>199</v>
      </c>
      <c r="C62" s="84" t="s">
        <v>200</v>
      </c>
      <c r="D62" s="79">
        <v>57200938.72</v>
      </c>
      <c r="E62" s="79"/>
      <c r="F62" s="79">
        <v>94296015.06</v>
      </c>
      <c r="G62" s="79"/>
      <c r="H62" s="79">
        <v>0</v>
      </c>
      <c r="I62" s="79"/>
      <c r="J62" s="81">
        <v>151496953.78</v>
      </c>
    </row>
    <row r="63" spans="1:10" ht="15" hidden="1">
      <c r="A63" s="63"/>
      <c r="B63" s="66" t="s">
        <v>201</v>
      </c>
      <c r="C63" s="84" t="s">
        <v>202</v>
      </c>
      <c r="D63" s="79">
        <v>0</v>
      </c>
      <c r="E63" s="79"/>
      <c r="F63" s="79">
        <v>0</v>
      </c>
      <c r="G63" s="79"/>
      <c r="H63" s="79">
        <v>0</v>
      </c>
      <c r="I63" s="79"/>
      <c r="J63" s="81">
        <v>0</v>
      </c>
    </row>
    <row r="64" spans="1:10" ht="15" hidden="1">
      <c r="A64" s="63"/>
      <c r="B64" s="66" t="s">
        <v>203</v>
      </c>
      <c r="C64" s="82" t="s">
        <v>204</v>
      </c>
      <c r="D64" s="79">
        <v>0</v>
      </c>
      <c r="E64" s="79"/>
      <c r="F64" s="79">
        <v>0</v>
      </c>
      <c r="G64" s="79"/>
      <c r="H64" s="79">
        <v>0</v>
      </c>
      <c r="I64" s="79"/>
      <c r="J64" s="81">
        <v>0</v>
      </c>
    </row>
    <row r="65" spans="1:10" ht="6.75" customHeight="1">
      <c r="A65" s="63"/>
      <c r="B65" s="63"/>
      <c r="C65" s="84"/>
      <c r="D65" s="79"/>
      <c r="E65" s="83"/>
      <c r="F65" s="79"/>
      <c r="G65" s="79"/>
      <c r="H65" s="79"/>
      <c r="I65" s="79"/>
      <c r="J65" s="81"/>
    </row>
    <row r="66" spans="1:10" ht="15">
      <c r="A66" s="63"/>
      <c r="B66" s="63"/>
      <c r="C66" s="63" t="s">
        <v>205</v>
      </c>
      <c r="D66" s="79">
        <v>9152809183.490004</v>
      </c>
      <c r="E66" s="79"/>
      <c r="F66" s="79">
        <v>1417098339.4700003</v>
      </c>
      <c r="G66" s="79"/>
      <c r="H66" s="79">
        <v>2961647774.1099987</v>
      </c>
      <c r="I66" s="79"/>
      <c r="J66" s="81">
        <v>13531555297.070002</v>
      </c>
    </row>
    <row r="67" spans="1:10" ht="15" hidden="1">
      <c r="A67" s="63"/>
      <c r="B67" s="66" t="s">
        <v>206</v>
      </c>
      <c r="C67" s="82" t="s">
        <v>207</v>
      </c>
      <c r="D67" s="79">
        <v>0</v>
      </c>
      <c r="E67" s="83"/>
      <c r="F67" s="79">
        <v>0</v>
      </c>
      <c r="G67" s="79" t="s">
        <v>136</v>
      </c>
      <c r="H67" s="79">
        <v>0</v>
      </c>
      <c r="I67" s="79"/>
      <c r="J67" s="81">
        <v>0</v>
      </c>
    </row>
    <row r="68" spans="1:10" ht="15" hidden="1">
      <c r="A68" s="63"/>
      <c r="B68" s="66" t="s">
        <v>208</v>
      </c>
      <c r="C68" s="82" t="s">
        <v>209</v>
      </c>
      <c r="D68" s="79">
        <v>0</v>
      </c>
      <c r="E68" s="83"/>
      <c r="F68" s="79">
        <v>0</v>
      </c>
      <c r="G68" s="79" t="s">
        <v>136</v>
      </c>
      <c r="H68" s="79">
        <v>0</v>
      </c>
      <c r="I68" s="79"/>
      <c r="J68" s="81">
        <v>0</v>
      </c>
    </row>
    <row r="69" spans="1:10" ht="15" hidden="1">
      <c r="A69" s="63"/>
      <c r="B69" s="66" t="s">
        <v>210</v>
      </c>
      <c r="C69" s="82" t="s">
        <v>211</v>
      </c>
      <c r="D69" s="79">
        <v>0</v>
      </c>
      <c r="E69" s="83"/>
      <c r="F69" s="79">
        <v>0</v>
      </c>
      <c r="G69" s="79" t="s">
        <v>136</v>
      </c>
      <c r="H69" s="79">
        <v>0</v>
      </c>
      <c r="I69" s="79"/>
      <c r="J69" s="81">
        <v>0</v>
      </c>
    </row>
    <row r="70" spans="1:10" ht="15" hidden="1">
      <c r="A70" s="63"/>
      <c r="B70" s="66" t="s">
        <v>212</v>
      </c>
      <c r="C70" s="82" t="s">
        <v>213</v>
      </c>
      <c r="D70" s="79">
        <v>0</v>
      </c>
      <c r="E70" s="83"/>
      <c r="F70" s="79">
        <v>0</v>
      </c>
      <c r="G70" s="79" t="s">
        <v>136</v>
      </c>
      <c r="H70" s="79">
        <v>0</v>
      </c>
      <c r="I70" s="79"/>
      <c r="J70" s="81">
        <v>0</v>
      </c>
    </row>
    <row r="71" spans="1:10" ht="15" hidden="1">
      <c r="A71" s="63"/>
      <c r="B71" s="66" t="s">
        <v>214</v>
      </c>
      <c r="C71" s="82" t="s">
        <v>215</v>
      </c>
      <c r="D71" s="79">
        <v>0</v>
      </c>
      <c r="E71" s="83"/>
      <c r="F71" s="79">
        <v>0</v>
      </c>
      <c r="G71" s="79" t="s">
        <v>136</v>
      </c>
      <c r="H71" s="79">
        <v>0</v>
      </c>
      <c r="I71" s="79"/>
      <c r="J71" s="81">
        <v>0</v>
      </c>
    </row>
    <row r="72" spans="1:10" ht="15" hidden="1">
      <c r="A72" s="63"/>
      <c r="B72" s="66" t="s">
        <v>216</v>
      </c>
      <c r="C72" s="82" t="s">
        <v>217</v>
      </c>
      <c r="D72" s="79">
        <v>0</v>
      </c>
      <c r="E72" s="79"/>
      <c r="F72" s="79">
        <v>0</v>
      </c>
      <c r="G72" s="79"/>
      <c r="H72" s="79">
        <v>0</v>
      </c>
      <c r="I72" s="79"/>
      <c r="J72" s="81">
        <v>0</v>
      </c>
    </row>
    <row r="73" spans="1:11" ht="15">
      <c r="A73" s="63"/>
      <c r="B73" s="82" t="s">
        <v>218</v>
      </c>
      <c r="C73" s="82" t="s">
        <v>218</v>
      </c>
      <c r="D73" s="79">
        <v>8856353259.550003</v>
      </c>
      <c r="E73" s="81" t="s">
        <v>136</v>
      </c>
      <c r="F73" s="79">
        <v>1417098339.4700003</v>
      </c>
      <c r="G73" s="81"/>
      <c r="H73" s="79">
        <v>2961647774.1099987</v>
      </c>
      <c r="I73" s="81"/>
      <c r="J73" s="81">
        <v>13235099373.130003</v>
      </c>
      <c r="K73" s="32" t="s">
        <v>136</v>
      </c>
    </row>
    <row r="74" spans="1:10" ht="15">
      <c r="A74" s="63"/>
      <c r="B74" s="66" t="s">
        <v>219</v>
      </c>
      <c r="C74" s="82" t="s">
        <v>220</v>
      </c>
      <c r="D74" s="79">
        <v>296455923.94</v>
      </c>
      <c r="E74" s="80"/>
      <c r="F74" s="79">
        <v>0</v>
      </c>
      <c r="G74" s="80"/>
      <c r="H74" s="79">
        <v>0</v>
      </c>
      <c r="I74" s="80"/>
      <c r="J74" s="81">
        <v>296455923.94</v>
      </c>
    </row>
    <row r="75" spans="1:10" ht="15" hidden="1">
      <c r="A75" s="63"/>
      <c r="B75" s="66" t="s">
        <v>221</v>
      </c>
      <c r="C75" s="82" t="s">
        <v>222</v>
      </c>
      <c r="D75" s="79">
        <v>0</v>
      </c>
      <c r="E75" s="79"/>
      <c r="F75" s="79">
        <v>0</v>
      </c>
      <c r="G75" s="79"/>
      <c r="H75" s="79">
        <v>0</v>
      </c>
      <c r="I75" s="79"/>
      <c r="J75" s="81">
        <v>0</v>
      </c>
    </row>
    <row r="76" spans="1:10" ht="6.75" customHeight="1" hidden="1">
      <c r="A76" s="63"/>
      <c r="B76" s="85"/>
      <c r="C76" s="82"/>
      <c r="D76" s="79"/>
      <c r="E76" s="83"/>
      <c r="F76" s="79"/>
      <c r="G76" s="79" t="s">
        <v>136</v>
      </c>
      <c r="H76" s="79"/>
      <c r="I76" s="79"/>
      <c r="J76" s="81"/>
    </row>
    <row r="77" spans="1:10" ht="15" hidden="1">
      <c r="A77" s="63"/>
      <c r="B77" s="66" t="s">
        <v>223</v>
      </c>
      <c r="C77" s="63" t="s">
        <v>224</v>
      </c>
      <c r="D77" s="79">
        <v>0</v>
      </c>
      <c r="E77" s="79"/>
      <c r="F77" s="79">
        <v>0</v>
      </c>
      <c r="G77" s="79" t="s">
        <v>136</v>
      </c>
      <c r="H77" s="79">
        <v>0</v>
      </c>
      <c r="I77" s="79"/>
      <c r="J77" s="81">
        <v>0</v>
      </c>
    </row>
    <row r="78" spans="1:10" ht="15">
      <c r="A78" s="63"/>
      <c r="B78" s="63"/>
      <c r="C78" s="63"/>
      <c r="D78" s="79"/>
      <c r="E78" s="83"/>
      <c r="F78" s="79"/>
      <c r="G78" s="79" t="s">
        <v>136</v>
      </c>
      <c r="H78" s="79"/>
      <c r="I78" s="79"/>
      <c r="J78" s="81"/>
    </row>
    <row r="79" spans="1:10" ht="15">
      <c r="A79" s="63" t="s">
        <v>225</v>
      </c>
      <c r="B79" s="63"/>
      <c r="C79" s="63" t="s">
        <v>226</v>
      </c>
      <c r="D79" s="79">
        <v>16541641695.12</v>
      </c>
      <c r="E79" s="83"/>
      <c r="F79" s="79">
        <v>1895041247.8899994</v>
      </c>
      <c r="G79" s="79" t="s">
        <v>136</v>
      </c>
      <c r="H79" s="79">
        <v>198702425.32999992</v>
      </c>
      <c r="I79" s="79"/>
      <c r="J79" s="81">
        <v>18635385368.340004</v>
      </c>
    </row>
    <row r="80" spans="1:10" ht="6.75" customHeight="1">
      <c r="A80" s="63"/>
      <c r="B80" s="63"/>
      <c r="C80" s="63"/>
      <c r="D80" s="80" t="s">
        <v>139</v>
      </c>
      <c r="E80" s="83"/>
      <c r="F80" s="80" t="s">
        <v>139</v>
      </c>
      <c r="G80" s="79" t="s">
        <v>136</v>
      </c>
      <c r="H80" s="80" t="s">
        <v>139</v>
      </c>
      <c r="I80" s="79"/>
      <c r="J80" s="80" t="s">
        <v>139</v>
      </c>
    </row>
    <row r="81" spans="1:10" ht="15">
      <c r="A81" s="42"/>
      <c r="B81" s="66"/>
      <c r="C81" s="63" t="s">
        <v>169</v>
      </c>
      <c r="D81" s="79">
        <v>16283882965.11</v>
      </c>
      <c r="E81" s="79"/>
      <c r="F81" s="79">
        <v>1895041247.8899994</v>
      </c>
      <c r="G81" s="79"/>
      <c r="H81" s="79">
        <v>198702425.32999992</v>
      </c>
      <c r="I81" s="79"/>
      <c r="J81" s="81">
        <v>18377626638.33</v>
      </c>
    </row>
    <row r="82" spans="1:10" ht="15" hidden="1">
      <c r="A82" s="42"/>
      <c r="B82" s="42" t="s">
        <v>227</v>
      </c>
      <c r="C82" s="82" t="s">
        <v>228</v>
      </c>
      <c r="D82" s="79">
        <v>0</v>
      </c>
      <c r="E82" s="79"/>
      <c r="F82" s="79">
        <v>0</v>
      </c>
      <c r="G82" s="79"/>
      <c r="H82" s="79">
        <v>0</v>
      </c>
      <c r="I82" s="79"/>
      <c r="J82" s="81">
        <v>0</v>
      </c>
    </row>
    <row r="83" spans="1:10" ht="15" hidden="1">
      <c r="A83" s="42"/>
      <c r="B83" s="42" t="s">
        <v>229</v>
      </c>
      <c r="C83" s="82" t="s">
        <v>230</v>
      </c>
      <c r="D83" s="79">
        <v>0</v>
      </c>
      <c r="E83" s="79"/>
      <c r="F83" s="79">
        <v>0</v>
      </c>
      <c r="G83" s="79"/>
      <c r="H83" s="79">
        <v>0</v>
      </c>
      <c r="I83" s="79"/>
      <c r="J83" s="81">
        <v>0</v>
      </c>
    </row>
    <row r="84" spans="1:10" ht="15" hidden="1">
      <c r="A84" s="42"/>
      <c r="B84" s="42" t="s">
        <v>231</v>
      </c>
      <c r="C84" s="82" t="s">
        <v>232</v>
      </c>
      <c r="D84" s="79">
        <v>0</v>
      </c>
      <c r="E84" s="79"/>
      <c r="F84" s="79">
        <v>0</v>
      </c>
      <c r="G84" s="79"/>
      <c r="H84" s="79">
        <v>0</v>
      </c>
      <c r="I84" s="79"/>
      <c r="J84" s="81">
        <v>0</v>
      </c>
    </row>
    <row r="85" spans="1:10" ht="15">
      <c r="A85" s="42"/>
      <c r="B85" s="66"/>
      <c r="C85" s="82" t="s">
        <v>233</v>
      </c>
      <c r="D85" s="79">
        <v>16283882965.11</v>
      </c>
      <c r="E85" s="79"/>
      <c r="F85" s="79">
        <v>1895041247.8899994</v>
      </c>
      <c r="G85" s="79"/>
      <c r="H85" s="79">
        <v>198702425.32999992</v>
      </c>
      <c r="I85" s="79"/>
      <c r="J85" s="79">
        <v>18377626638.33</v>
      </c>
    </row>
    <row r="86" spans="1:11" ht="15">
      <c r="A86" s="42"/>
      <c r="B86" s="42" t="s">
        <v>234</v>
      </c>
      <c r="C86" s="84" t="s">
        <v>235</v>
      </c>
      <c r="D86" s="79">
        <v>16205360278.150002</v>
      </c>
      <c r="E86" s="79"/>
      <c r="F86" s="79">
        <v>1820634207.8899994</v>
      </c>
      <c r="G86" s="79"/>
      <c r="H86" s="79">
        <v>198702425.32999992</v>
      </c>
      <c r="I86" s="79"/>
      <c r="J86" s="81">
        <v>18224696911.370003</v>
      </c>
      <c r="K86" s="32" t="s">
        <v>136</v>
      </c>
    </row>
    <row r="87" spans="1:10" ht="15">
      <c r="A87" s="42"/>
      <c r="B87" s="42" t="s">
        <v>236</v>
      </c>
      <c r="C87" s="84" t="s">
        <v>237</v>
      </c>
      <c r="D87" s="79">
        <v>11600000</v>
      </c>
      <c r="E87" s="79"/>
      <c r="F87" s="79">
        <v>0</v>
      </c>
      <c r="G87" s="79"/>
      <c r="H87" s="79">
        <v>0</v>
      </c>
      <c r="I87" s="79"/>
      <c r="J87" s="79">
        <v>11600000</v>
      </c>
    </row>
    <row r="88" spans="1:10" ht="15" hidden="1">
      <c r="A88" s="42"/>
      <c r="B88" s="42" t="s">
        <v>238</v>
      </c>
      <c r="C88" s="84" t="s">
        <v>239</v>
      </c>
      <c r="D88" s="79">
        <v>0</v>
      </c>
      <c r="E88" s="81"/>
      <c r="F88" s="79">
        <v>0</v>
      </c>
      <c r="G88" s="81"/>
      <c r="H88" s="79">
        <v>0</v>
      </c>
      <c r="I88" s="81"/>
      <c r="J88" s="79">
        <v>0</v>
      </c>
    </row>
    <row r="89" spans="1:10" ht="15">
      <c r="A89" s="42"/>
      <c r="B89" s="42" t="s">
        <v>240</v>
      </c>
      <c r="C89" s="84" t="s">
        <v>241</v>
      </c>
      <c r="D89" s="79">
        <v>66922686.96</v>
      </c>
      <c r="E89" s="83"/>
      <c r="F89" s="79">
        <v>74407040</v>
      </c>
      <c r="G89" s="79" t="s">
        <v>136</v>
      </c>
      <c r="H89" s="79">
        <v>0</v>
      </c>
      <c r="I89" s="81"/>
      <c r="J89" s="79">
        <v>141329726.96</v>
      </c>
    </row>
    <row r="90" spans="1:10" ht="15" hidden="1">
      <c r="A90" s="42"/>
      <c r="B90" s="42" t="s">
        <v>242</v>
      </c>
      <c r="C90" s="82" t="s">
        <v>243</v>
      </c>
      <c r="D90" s="79">
        <v>0</v>
      </c>
      <c r="E90" s="83"/>
      <c r="F90" s="79">
        <v>0</v>
      </c>
      <c r="G90" s="79" t="s">
        <v>136</v>
      </c>
      <c r="H90" s="79">
        <v>0</v>
      </c>
      <c r="I90" s="81"/>
      <c r="J90" s="79">
        <v>0</v>
      </c>
    </row>
    <row r="91" spans="1:10" ht="15">
      <c r="A91" s="42"/>
      <c r="B91" s="66"/>
      <c r="C91" s="84"/>
      <c r="D91" s="79"/>
      <c r="E91" s="83"/>
      <c r="F91" s="79"/>
      <c r="G91" s="79" t="s">
        <v>136</v>
      </c>
      <c r="H91" s="79"/>
      <c r="I91" s="81"/>
      <c r="J91" s="79"/>
    </row>
    <row r="92" spans="1:10" ht="15">
      <c r="A92" s="42"/>
      <c r="B92" s="66"/>
      <c r="C92" s="63" t="s">
        <v>244</v>
      </c>
      <c r="D92" s="79">
        <v>257758730.01000002</v>
      </c>
      <c r="E92" s="83"/>
      <c r="F92" s="79">
        <v>0</v>
      </c>
      <c r="G92" s="79" t="s">
        <v>136</v>
      </c>
      <c r="H92" s="79">
        <v>0</v>
      </c>
      <c r="I92" s="81"/>
      <c r="J92" s="79">
        <v>257758730.01000002</v>
      </c>
    </row>
    <row r="93" spans="1:10" ht="15" hidden="1">
      <c r="A93" s="42"/>
      <c r="B93" s="42" t="s">
        <v>245</v>
      </c>
      <c r="C93" s="82" t="s">
        <v>246</v>
      </c>
      <c r="D93" s="79">
        <v>0</v>
      </c>
      <c r="E93" s="81"/>
      <c r="F93" s="79">
        <v>0</v>
      </c>
      <c r="G93" s="79"/>
      <c r="H93" s="79">
        <v>0</v>
      </c>
      <c r="I93" s="81"/>
      <c r="J93" s="79">
        <v>0</v>
      </c>
    </row>
    <row r="94" spans="1:10" ht="15" hidden="1">
      <c r="A94" s="42"/>
      <c r="B94" s="42" t="s">
        <v>247</v>
      </c>
      <c r="C94" s="82" t="s">
        <v>248</v>
      </c>
      <c r="D94" s="79">
        <v>0</v>
      </c>
      <c r="E94" s="83"/>
      <c r="F94" s="79">
        <v>0</v>
      </c>
      <c r="G94" s="79" t="s">
        <v>136</v>
      </c>
      <c r="H94" s="79">
        <v>0</v>
      </c>
      <c r="I94" s="81"/>
      <c r="J94" s="79">
        <v>0</v>
      </c>
    </row>
    <row r="95" spans="1:10" ht="15" hidden="1">
      <c r="A95" s="42"/>
      <c r="B95" s="42" t="s">
        <v>249</v>
      </c>
      <c r="C95" s="82" t="s">
        <v>250</v>
      </c>
      <c r="D95" s="79">
        <v>0</v>
      </c>
      <c r="E95" s="81"/>
      <c r="F95" s="79">
        <v>0</v>
      </c>
      <c r="G95" s="81"/>
      <c r="H95" s="79">
        <v>0</v>
      </c>
      <c r="I95" s="81"/>
      <c r="J95" s="79">
        <v>0</v>
      </c>
    </row>
    <row r="96" spans="1:10" ht="15">
      <c r="A96" s="42"/>
      <c r="B96" s="42" t="s">
        <v>251</v>
      </c>
      <c r="C96" s="82" t="s">
        <v>252</v>
      </c>
      <c r="D96" s="79">
        <v>36644157.04</v>
      </c>
      <c r="E96" s="83"/>
      <c r="F96" s="79">
        <v>0</v>
      </c>
      <c r="G96" s="79" t="s">
        <v>136</v>
      </c>
      <c r="H96" s="79">
        <v>0</v>
      </c>
      <c r="I96" s="79"/>
      <c r="J96" s="81">
        <v>36644157.04</v>
      </c>
    </row>
    <row r="97" spans="1:10" ht="15">
      <c r="A97" s="42"/>
      <c r="B97" s="42" t="s">
        <v>253</v>
      </c>
      <c r="C97" s="82" t="s">
        <v>254</v>
      </c>
      <c r="D97" s="79">
        <v>4782020.2</v>
      </c>
      <c r="E97" s="79"/>
      <c r="F97" s="79">
        <v>0</v>
      </c>
      <c r="G97" s="79"/>
      <c r="H97" s="79">
        <v>0</v>
      </c>
      <c r="I97" s="79"/>
      <c r="J97" s="79">
        <v>4782020.2</v>
      </c>
    </row>
    <row r="98" spans="1:10" ht="15" hidden="1">
      <c r="A98" s="42"/>
      <c r="B98" s="42" t="s">
        <v>255</v>
      </c>
      <c r="C98" s="82" t="s">
        <v>256</v>
      </c>
      <c r="D98" s="79">
        <v>0</v>
      </c>
      <c r="E98" s="81"/>
      <c r="F98" s="79">
        <v>0</v>
      </c>
      <c r="G98" s="81"/>
      <c r="H98" s="79">
        <v>0</v>
      </c>
      <c r="I98" s="81"/>
      <c r="J98" s="81">
        <v>0</v>
      </c>
    </row>
    <row r="99" spans="1:10" ht="15">
      <c r="A99" s="42"/>
      <c r="B99" s="42" t="s">
        <v>257</v>
      </c>
      <c r="C99" s="82" t="s">
        <v>258</v>
      </c>
      <c r="D99" s="79">
        <v>216332552.77</v>
      </c>
      <c r="E99" s="81"/>
      <c r="F99" s="79">
        <v>0</v>
      </c>
      <c r="G99" s="81"/>
      <c r="H99" s="79">
        <v>0</v>
      </c>
      <c r="I99" s="81"/>
      <c r="J99" s="79">
        <v>216332552.77</v>
      </c>
    </row>
    <row r="100" spans="1:10" ht="15" hidden="1">
      <c r="A100" s="42"/>
      <c r="B100" s="42" t="s">
        <v>259</v>
      </c>
      <c r="C100" s="82" t="s">
        <v>260</v>
      </c>
      <c r="D100" s="79">
        <v>0</v>
      </c>
      <c r="E100" s="81"/>
      <c r="F100" s="79">
        <v>0</v>
      </c>
      <c r="G100" s="81"/>
      <c r="H100" s="79">
        <v>0</v>
      </c>
      <c r="I100" s="81"/>
      <c r="J100" s="79">
        <v>0</v>
      </c>
    </row>
    <row r="101" spans="1:10" ht="6.75" customHeight="1" hidden="1">
      <c r="A101" s="42"/>
      <c r="C101" s="82"/>
      <c r="D101" s="81"/>
      <c r="E101" s="81"/>
      <c r="F101" s="81"/>
      <c r="G101" s="81"/>
      <c r="H101" s="81"/>
      <c r="I101" s="81"/>
      <c r="J101" s="81"/>
    </row>
    <row r="102" spans="1:10" ht="15" hidden="1">
      <c r="A102" s="42"/>
      <c r="B102" s="42" t="s">
        <v>261</v>
      </c>
      <c r="C102" s="63" t="s">
        <v>262</v>
      </c>
      <c r="D102" s="79">
        <v>0</v>
      </c>
      <c r="E102" s="81"/>
      <c r="F102" s="79">
        <v>0</v>
      </c>
      <c r="G102" s="81"/>
      <c r="H102" s="79">
        <v>0</v>
      </c>
      <c r="I102" s="81"/>
      <c r="J102" s="79">
        <v>0</v>
      </c>
    </row>
    <row r="103" spans="1:10" ht="6.75" customHeight="1">
      <c r="A103" s="42"/>
      <c r="B103" s="66"/>
      <c r="C103" s="82"/>
      <c r="D103" s="81"/>
      <c r="E103" s="81"/>
      <c r="F103" s="81"/>
      <c r="G103" s="81"/>
      <c r="H103" s="81"/>
      <c r="I103" s="81"/>
      <c r="J103" s="81"/>
    </row>
    <row r="104" spans="1:10" ht="15" customHeight="1">
      <c r="A104" s="63" t="s">
        <v>263</v>
      </c>
      <c r="B104" s="66" t="s">
        <v>264</v>
      </c>
      <c r="C104" s="63" t="s">
        <v>265</v>
      </c>
      <c r="D104" s="79">
        <v>0</v>
      </c>
      <c r="E104" s="81"/>
      <c r="F104" s="79">
        <v>0</v>
      </c>
      <c r="G104" s="81"/>
      <c r="H104" s="79">
        <v>0</v>
      </c>
      <c r="I104" s="81"/>
      <c r="J104" s="79">
        <v>0</v>
      </c>
    </row>
    <row r="105" spans="1:10" ht="8.25" customHeight="1">
      <c r="A105" s="42"/>
      <c r="B105" s="66"/>
      <c r="C105" s="63"/>
      <c r="D105" s="81"/>
      <c r="E105" s="81"/>
      <c r="F105" s="81"/>
      <c r="G105" s="81"/>
      <c r="H105" s="81"/>
      <c r="I105" s="81"/>
      <c r="J105" s="81"/>
    </row>
    <row r="106" spans="1:10" ht="15">
      <c r="A106" s="63" t="s">
        <v>266</v>
      </c>
      <c r="B106" s="66" t="s">
        <v>267</v>
      </c>
      <c r="C106" s="63" t="s">
        <v>268</v>
      </c>
      <c r="D106" s="79">
        <v>0</v>
      </c>
      <c r="E106" s="81"/>
      <c r="F106" s="79">
        <v>0</v>
      </c>
      <c r="G106" s="81"/>
      <c r="H106" s="79">
        <v>0</v>
      </c>
      <c r="I106" s="81"/>
      <c r="J106" s="81">
        <v>0</v>
      </c>
    </row>
    <row r="107" spans="1:10" ht="6.75" customHeight="1">
      <c r="A107" s="42"/>
      <c r="B107" s="66"/>
      <c r="C107" s="63"/>
      <c r="D107" s="81"/>
      <c r="E107" s="81"/>
      <c r="F107" s="81"/>
      <c r="G107" s="81"/>
      <c r="H107" s="81"/>
      <c r="I107" s="81"/>
      <c r="J107" s="81"/>
    </row>
    <row r="108" spans="1:10" ht="18.75" customHeight="1" thickBot="1">
      <c r="A108" s="63" t="s">
        <v>269</v>
      </c>
      <c r="B108" s="63"/>
      <c r="C108" s="86" t="s">
        <v>270</v>
      </c>
      <c r="D108" s="87">
        <v>-1955263929.9199963</v>
      </c>
      <c r="E108" s="87"/>
      <c r="F108" s="87">
        <v>-216108618.99999905</v>
      </c>
      <c r="G108" s="87"/>
      <c r="H108" s="87">
        <v>2762945348.779999</v>
      </c>
      <c r="I108" s="87"/>
      <c r="J108" s="87">
        <v>591572799.8600035</v>
      </c>
    </row>
    <row r="109" spans="1:10" ht="6.75" customHeight="1">
      <c r="A109" s="63"/>
      <c r="B109" s="63"/>
      <c r="C109" s="86"/>
      <c r="D109" s="88"/>
      <c r="E109" s="88"/>
      <c r="F109" s="88"/>
      <c r="G109" s="88"/>
      <c r="H109" s="88"/>
      <c r="I109" s="88"/>
      <c r="J109" s="88"/>
    </row>
    <row r="110" spans="1:10" ht="15">
      <c r="A110" s="63"/>
      <c r="B110" s="63"/>
      <c r="C110" s="86"/>
      <c r="D110" s="89"/>
      <c r="E110" s="89"/>
      <c r="F110" s="89"/>
      <c r="G110" s="89"/>
      <c r="H110" s="89"/>
      <c r="I110" s="89"/>
      <c r="J110" s="89"/>
    </row>
    <row r="111" ht="15.75" thickBot="1"/>
    <row r="112" spans="1:10" ht="18" customHeight="1" thickBot="1">
      <c r="A112" s="90" t="s">
        <v>271</v>
      </c>
      <c r="B112" s="91"/>
      <c r="C112" s="92" t="s">
        <v>272</v>
      </c>
      <c r="D112" s="91"/>
      <c r="E112" s="91"/>
      <c r="F112" s="91"/>
      <c r="G112" s="91"/>
      <c r="H112" s="91"/>
      <c r="I112" s="91"/>
      <c r="J112" s="93"/>
    </row>
    <row r="113" spans="1:10" ht="15">
      <c r="A113" s="94"/>
      <c r="B113" s="95"/>
      <c r="C113" s="95"/>
      <c r="D113" s="95"/>
      <c r="E113" s="95"/>
      <c r="F113" s="95"/>
      <c r="G113" s="95"/>
      <c r="H113" s="95"/>
      <c r="I113" s="95"/>
      <c r="J113" s="96"/>
    </row>
    <row r="114" spans="1:10" ht="15">
      <c r="A114" s="97" t="s">
        <v>273</v>
      </c>
      <c r="B114" s="98"/>
      <c r="C114" s="86" t="s">
        <v>274</v>
      </c>
      <c r="D114" s="98"/>
      <c r="E114" s="98"/>
      <c r="F114" s="98"/>
      <c r="G114" s="98"/>
      <c r="H114" s="98"/>
      <c r="I114" s="98"/>
      <c r="J114" s="99"/>
    </row>
    <row r="115" spans="1:10" ht="15">
      <c r="A115" s="100"/>
      <c r="B115" s="98"/>
      <c r="C115" s="86" t="s">
        <v>275</v>
      </c>
      <c r="D115" s="98"/>
      <c r="E115" s="98"/>
      <c r="F115" s="98"/>
      <c r="G115" s="98"/>
      <c r="H115" s="98"/>
      <c r="I115" s="98"/>
      <c r="J115" s="99"/>
    </row>
    <row r="116" spans="1:10" s="42" customFormat="1" ht="15">
      <c r="A116" s="100"/>
      <c r="B116" s="98"/>
      <c r="C116" s="86" t="s">
        <v>276</v>
      </c>
      <c r="D116" s="101">
        <v>6276755135.51</v>
      </c>
      <c r="E116" s="102"/>
      <c r="F116" s="101">
        <v>-1138956663.2</v>
      </c>
      <c r="G116" s="102"/>
      <c r="H116" s="101">
        <v>-3930884557.67</v>
      </c>
      <c r="I116" s="102"/>
      <c r="J116" s="103">
        <v>1206913914.6400003</v>
      </c>
    </row>
    <row r="117" spans="1:10" ht="15.75" thickBot="1">
      <c r="A117" s="104"/>
      <c r="B117" s="105"/>
      <c r="C117" s="106"/>
      <c r="D117" s="107"/>
      <c r="E117" s="105"/>
      <c r="F117" s="107"/>
      <c r="G117" s="105"/>
      <c r="H117" s="107"/>
      <c r="I117" s="105"/>
      <c r="J117" s="108"/>
    </row>
    <row r="118" spans="1:10" ht="15.75" thickBot="1">
      <c r="A118" s="109"/>
      <c r="B118" s="98"/>
      <c r="C118" s="110"/>
      <c r="D118" s="88"/>
      <c r="E118" s="98"/>
      <c r="F118" s="88"/>
      <c r="G118" s="98"/>
      <c r="H118" s="88"/>
      <c r="I118" s="111"/>
      <c r="J118" s="81"/>
    </row>
    <row r="119" spans="1:10" ht="18" customHeight="1" thickBot="1">
      <c r="A119" s="112"/>
      <c r="B119" s="91"/>
      <c r="C119" s="92" t="s">
        <v>277</v>
      </c>
      <c r="D119" s="113"/>
      <c r="E119" s="91"/>
      <c r="F119" s="113"/>
      <c r="G119" s="91"/>
      <c r="H119" s="113"/>
      <c r="I119" s="91"/>
      <c r="J119" s="114"/>
    </row>
    <row r="120" spans="1:10" ht="15">
      <c r="A120" s="94"/>
      <c r="B120" s="95"/>
      <c r="C120" s="95"/>
      <c r="D120" s="95"/>
      <c r="E120" s="95"/>
      <c r="F120" s="95"/>
      <c r="G120" s="95"/>
      <c r="H120" s="95"/>
      <c r="I120" s="95"/>
      <c r="J120" s="96"/>
    </row>
    <row r="121" spans="1:10" ht="15">
      <c r="A121" s="97" t="s">
        <v>278</v>
      </c>
      <c r="B121" s="98"/>
      <c r="C121" s="86" t="s">
        <v>279</v>
      </c>
      <c r="D121" s="98"/>
      <c r="E121" s="98"/>
      <c r="F121" s="98"/>
      <c r="G121" s="98"/>
      <c r="H121" s="98"/>
      <c r="I121" s="98"/>
      <c r="J121" s="99"/>
    </row>
    <row r="122" spans="1:10" s="42" customFormat="1" ht="15">
      <c r="A122" s="100"/>
      <c r="B122" s="98"/>
      <c r="C122" s="86" t="s">
        <v>280</v>
      </c>
      <c r="D122" s="101">
        <v>6276755135.51</v>
      </c>
      <c r="E122" s="102"/>
      <c r="F122" s="101">
        <v>-1138956663.2</v>
      </c>
      <c r="G122" s="102"/>
      <c r="H122" s="101">
        <v>-2323716308.5600004</v>
      </c>
      <c r="I122" s="102"/>
      <c r="J122" s="103">
        <v>2814082163.75</v>
      </c>
    </row>
    <row r="123" spans="1:10" ht="15.75" thickBot="1">
      <c r="A123" s="104"/>
      <c r="B123" s="105"/>
      <c r="C123" s="106"/>
      <c r="D123" s="107"/>
      <c r="E123" s="105"/>
      <c r="F123" s="107"/>
      <c r="G123" s="105"/>
      <c r="H123" s="107"/>
      <c r="I123" s="105"/>
      <c r="J123" s="108"/>
    </row>
    <row r="125" ht="15">
      <c r="A125" t="s">
        <v>281</v>
      </c>
    </row>
    <row r="126" ht="15">
      <c r="H126" s="115"/>
    </row>
    <row r="127" ht="15">
      <c r="H127" s="115"/>
    </row>
  </sheetData>
  <sheetProtection/>
  <mergeCells count="11"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  <mergeCell ref="H8:I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2018-06-11T16:07:10Z</dcterms:modified>
  <cp:category/>
  <cp:version/>
  <cp:contentType/>
  <cp:contentStatus/>
</cp:coreProperties>
</file>